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21510" windowHeight="10350" activeTab="1"/>
  </bookViews>
  <sheets>
    <sheet name="各部门报废明细汇总" sheetId="1" r:id="rId1"/>
    <sheet name="上报的明细" sheetId="2" r:id="rId2"/>
    <sheet name="Sheet3" sheetId="3" r:id="rId3"/>
  </sheets>
  <definedNames>
    <definedName name="_xlnm.Print_Titles" localSheetId="1">上报的明细!$1:$3</definedName>
  </definedNames>
  <calcPr calcId="125725"/>
</workbook>
</file>

<file path=xl/calcChain.xml><?xml version="1.0" encoding="utf-8"?>
<calcChain xmlns="http://schemas.openxmlformats.org/spreadsheetml/2006/main">
  <c r="B133" i="2"/>
  <c r="F133" i="1"/>
  <c r="F27"/>
  <c r="F26"/>
  <c r="F120"/>
  <c r="F119"/>
  <c r="F118"/>
  <c r="F117"/>
  <c r="F116"/>
  <c r="F115"/>
  <c r="F25"/>
  <c r="F24"/>
  <c r="F23"/>
  <c r="F132"/>
  <c r="D132" i="2"/>
  <c r="D27"/>
  <c r="D26"/>
  <c r="D25"/>
  <c r="D23"/>
  <c r="D22"/>
  <c r="D120"/>
  <c r="D119"/>
  <c r="D118"/>
  <c r="D117"/>
  <c r="D116"/>
  <c r="D115"/>
  <c r="D131"/>
  <c r="D130"/>
  <c r="D129"/>
  <c r="D128"/>
  <c r="D127"/>
  <c r="D126"/>
  <c r="D125"/>
  <c r="D124"/>
  <c r="D123"/>
  <c r="D122"/>
  <c r="D121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7"/>
  <c r="D36"/>
  <c r="D35"/>
  <c r="D34"/>
  <c r="D33"/>
  <c r="D32"/>
  <c r="D31"/>
  <c r="D30"/>
  <c r="D29"/>
  <c r="D28"/>
  <c r="D24"/>
  <c r="D21"/>
  <c r="D20"/>
  <c r="D19"/>
  <c r="D18"/>
  <c r="D17"/>
  <c r="D16"/>
  <c r="D15"/>
  <c r="D14"/>
  <c r="D13"/>
  <c r="D12"/>
  <c r="D11"/>
  <c r="D10"/>
  <c r="D9"/>
  <c r="D8"/>
  <c r="D7"/>
  <c r="D6"/>
  <c r="D5"/>
  <c r="D4"/>
  <c r="F131" i="1"/>
  <c r="F130"/>
  <c r="F129"/>
  <c r="F128"/>
  <c r="F127"/>
  <c r="F126"/>
  <c r="F125"/>
  <c r="F124"/>
  <c r="F123"/>
  <c r="F122"/>
  <c r="F121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7"/>
  <c r="F36"/>
  <c r="F35"/>
  <c r="F34"/>
  <c r="F33"/>
  <c r="F32"/>
  <c r="F31"/>
  <c r="F30"/>
  <c r="F29"/>
  <c r="F28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D133" i="2" l="1"/>
  <c r="F146" i="1"/>
</calcChain>
</file>

<file path=xl/sharedStrings.xml><?xml version="1.0" encoding="utf-8"?>
<sst xmlns="http://schemas.openxmlformats.org/spreadsheetml/2006/main" count="654" uniqueCount="252">
  <si>
    <t>报废资产部门</t>
  </si>
  <si>
    <t>报废资产编号</t>
  </si>
  <si>
    <t>资产名称</t>
  </si>
  <si>
    <t>数量</t>
  </si>
  <si>
    <t>单价</t>
  </si>
  <si>
    <t>金额</t>
  </si>
  <si>
    <t>报废原因</t>
  </si>
  <si>
    <t>政策与发展办公室</t>
  </si>
  <si>
    <t>13559，13587</t>
  </si>
  <si>
    <t>移动硬盘</t>
  </si>
  <si>
    <t>2002年购置</t>
  </si>
  <si>
    <t>25414</t>
  </si>
  <si>
    <t>2011年购置</t>
  </si>
  <si>
    <t>内审发展中心</t>
  </si>
  <si>
    <t>20713</t>
  </si>
  <si>
    <t>联想启天台式机</t>
  </si>
  <si>
    <t>2005年购置</t>
  </si>
  <si>
    <t>7716</t>
  </si>
  <si>
    <t>激光打印机</t>
  </si>
  <si>
    <t>2003年购置</t>
  </si>
  <si>
    <t>经济与贸易学院</t>
  </si>
  <si>
    <t>5210-5211</t>
  </si>
  <si>
    <t>联想开天台式机</t>
  </si>
  <si>
    <t>19664，19667，19668</t>
  </si>
  <si>
    <t>4987</t>
  </si>
  <si>
    <t>7747</t>
  </si>
  <si>
    <t>佳能传真机</t>
  </si>
  <si>
    <t>4988-4991</t>
  </si>
  <si>
    <t>DELL台式机</t>
  </si>
  <si>
    <t>2007年购置</t>
  </si>
  <si>
    <t>4998-4999</t>
  </si>
  <si>
    <t>联想台式机</t>
  </si>
  <si>
    <t>4952</t>
  </si>
  <si>
    <t>2009年购置</t>
  </si>
  <si>
    <t>科研与研究生部</t>
  </si>
  <si>
    <t>7772</t>
  </si>
  <si>
    <t>复印机</t>
  </si>
  <si>
    <t>2006年购置</t>
  </si>
  <si>
    <t>7764-65</t>
  </si>
  <si>
    <t>清华同方</t>
  </si>
  <si>
    <t>2004年购置</t>
  </si>
  <si>
    <t>7715</t>
  </si>
  <si>
    <t>传真机</t>
  </si>
  <si>
    <t>7599，7539</t>
  </si>
  <si>
    <t>7516</t>
  </si>
  <si>
    <t>宏基台式机</t>
  </si>
  <si>
    <t>经管实验中心</t>
  </si>
  <si>
    <t>10038-10044,21734-21828,21829-21939,21941-21952,21954-22163,22165-22275,22277-22387,22389-22499,22501-22611,22613</t>
  </si>
  <si>
    <t>21828,21940,21953,22164,22276,22388,22500,22612</t>
  </si>
  <si>
    <t>学报编辑部</t>
  </si>
  <si>
    <t>7649</t>
  </si>
  <si>
    <t>兼容机台式机</t>
  </si>
  <si>
    <t>医保中心</t>
  </si>
  <si>
    <t>21660，21661</t>
  </si>
  <si>
    <t>8979-8982，8984</t>
  </si>
  <si>
    <t>14659</t>
  </si>
  <si>
    <t>2010年购置</t>
  </si>
  <si>
    <t>9033</t>
  </si>
  <si>
    <t>方正台式机</t>
  </si>
  <si>
    <t>8989</t>
  </si>
  <si>
    <t>9037</t>
  </si>
  <si>
    <t>清华同方台式机</t>
  </si>
  <si>
    <t>纪检监察部</t>
  </si>
  <si>
    <t>13306</t>
  </si>
  <si>
    <t>数码相机</t>
  </si>
  <si>
    <t>13374</t>
  </si>
  <si>
    <t>13472</t>
  </si>
  <si>
    <t>13489</t>
  </si>
  <si>
    <t>笔记本电脑宏基</t>
  </si>
  <si>
    <t>财务部</t>
  </si>
  <si>
    <t>13437</t>
  </si>
  <si>
    <t>宏基笔记本电脑</t>
  </si>
  <si>
    <t>校办</t>
  </si>
  <si>
    <t>13107,13333</t>
  </si>
  <si>
    <t>13380,13119</t>
  </si>
  <si>
    <t>13120,13227，13332,13244</t>
  </si>
  <si>
    <t>惠普激光打印机</t>
  </si>
  <si>
    <t>13121</t>
  </si>
  <si>
    <t>彩色一体传真机</t>
  </si>
  <si>
    <t>13104</t>
  </si>
  <si>
    <t>LCD液晶显示器</t>
  </si>
  <si>
    <t>2008年购置</t>
  </si>
  <si>
    <t>13330</t>
  </si>
  <si>
    <t>方正商祺计算机</t>
  </si>
  <si>
    <t>13369</t>
  </si>
  <si>
    <t>三星一体机</t>
  </si>
  <si>
    <t>13378</t>
  </si>
  <si>
    <t>戴尔服务器</t>
  </si>
  <si>
    <t>13517</t>
  </si>
  <si>
    <t>22709,22710</t>
  </si>
  <si>
    <t>联想启天电脑</t>
  </si>
  <si>
    <t>27161</t>
  </si>
  <si>
    <t>惠普一体机</t>
  </si>
  <si>
    <t>2012年购置</t>
  </si>
  <si>
    <t>13377</t>
  </si>
  <si>
    <t>清华同方超越台式机</t>
  </si>
  <si>
    <t>13078</t>
  </si>
  <si>
    <t>激光传真机</t>
  </si>
  <si>
    <t>13212</t>
  </si>
  <si>
    <t>13331</t>
  </si>
  <si>
    <t>13427</t>
  </si>
  <si>
    <t>佳能打印机</t>
  </si>
  <si>
    <t>13429</t>
  </si>
  <si>
    <t>联想开天电脑</t>
  </si>
  <si>
    <t>21721,10063,10064</t>
  </si>
  <si>
    <t>联想启天计算机</t>
  </si>
  <si>
    <t>12295,12375</t>
  </si>
  <si>
    <t>戴尔台式计算机</t>
  </si>
  <si>
    <t>13554</t>
  </si>
  <si>
    <t>联想计算机</t>
  </si>
  <si>
    <t>13738</t>
  </si>
  <si>
    <t>紫光扫描仪</t>
  </si>
  <si>
    <t>图书馆</t>
  </si>
  <si>
    <t>7391-7409,7447-7460</t>
  </si>
  <si>
    <t>联想扬天</t>
  </si>
  <si>
    <t>7418-7420</t>
  </si>
  <si>
    <t>惠普台式计算机</t>
  </si>
  <si>
    <t>7364，7366-7367</t>
  </si>
  <si>
    <t>7368</t>
  </si>
  <si>
    <t>7369</t>
  </si>
  <si>
    <t>7346-7347</t>
  </si>
  <si>
    <t>IBM服务器</t>
  </si>
  <si>
    <t>20028-20247</t>
  </si>
  <si>
    <t>20249-20482</t>
  </si>
  <si>
    <t>7207-7209</t>
  </si>
  <si>
    <t>7305-7306</t>
  </si>
  <si>
    <t>光电交换机</t>
  </si>
  <si>
    <t>2000年购置</t>
  </si>
  <si>
    <t>7316-7320</t>
  </si>
  <si>
    <t>7344</t>
  </si>
  <si>
    <t>7357</t>
  </si>
  <si>
    <t>统计监测仪</t>
  </si>
  <si>
    <t>7359</t>
  </si>
  <si>
    <t>同创计算机</t>
  </si>
  <si>
    <t>7361</t>
  </si>
  <si>
    <t>7472</t>
  </si>
  <si>
    <t>CISCO电子交换机</t>
  </si>
  <si>
    <t>20483</t>
  </si>
  <si>
    <t>惠普数据库服务器</t>
  </si>
  <si>
    <t>20484</t>
  </si>
  <si>
    <t>7169</t>
  </si>
  <si>
    <t>IBM笔记本电脑</t>
  </si>
  <si>
    <t>7345</t>
  </si>
  <si>
    <t>不间断电源</t>
  </si>
  <si>
    <t>7170</t>
  </si>
  <si>
    <t>IBM计算机</t>
  </si>
  <si>
    <t>7172</t>
  </si>
  <si>
    <t>7188</t>
  </si>
  <si>
    <t>7228-7229</t>
  </si>
  <si>
    <t>2001年购置</t>
  </si>
  <si>
    <t>7221</t>
  </si>
  <si>
    <t>7274</t>
  </si>
  <si>
    <t>射墨印字机</t>
  </si>
  <si>
    <t>1998年购置</t>
  </si>
  <si>
    <t>7276</t>
  </si>
  <si>
    <t>新闻传真机</t>
  </si>
  <si>
    <t>7212</t>
  </si>
  <si>
    <t>7219</t>
  </si>
  <si>
    <t>7261-7263</t>
  </si>
  <si>
    <t>7266</t>
  </si>
  <si>
    <t>7314</t>
  </si>
  <si>
    <t>视频图象展示台</t>
  </si>
  <si>
    <t>7352</t>
  </si>
  <si>
    <t>数据传输终端设备</t>
  </si>
  <si>
    <t>7211</t>
  </si>
  <si>
    <t>7176-7179</t>
  </si>
  <si>
    <t>台式机电脑</t>
  </si>
  <si>
    <t>7183</t>
  </si>
  <si>
    <t>戴尔计算机</t>
  </si>
  <si>
    <t>1999年购置</t>
  </si>
  <si>
    <t>7247-7248</t>
  </si>
  <si>
    <t>戴尔内存条</t>
  </si>
  <si>
    <t>7264-7265</t>
  </si>
  <si>
    <t>硬磁盘驱动器</t>
  </si>
  <si>
    <t>7287</t>
  </si>
  <si>
    <t>7297-7298</t>
  </si>
  <si>
    <t>IBM服务器硬盘</t>
  </si>
  <si>
    <t>7299</t>
  </si>
  <si>
    <t>服务器硬盘</t>
  </si>
  <si>
    <t>7323</t>
  </si>
  <si>
    <t>扫描器</t>
  </si>
  <si>
    <t>7324</t>
  </si>
  <si>
    <t>7325</t>
  </si>
  <si>
    <t>光盘驱动器</t>
  </si>
  <si>
    <t>7326</t>
  </si>
  <si>
    <t>光盘刻录机</t>
  </si>
  <si>
    <t>7351</t>
  </si>
  <si>
    <t>工控主机</t>
  </si>
  <si>
    <t>14300</t>
  </si>
  <si>
    <t>VRV杀毒软件</t>
  </si>
  <si>
    <t>14301</t>
  </si>
  <si>
    <t>紫光OCR软件</t>
  </si>
  <si>
    <t>14336</t>
  </si>
  <si>
    <t>计费软件</t>
  </si>
  <si>
    <t>14337</t>
  </si>
  <si>
    <t>WINDOWS20软件</t>
  </si>
  <si>
    <t>14338</t>
  </si>
  <si>
    <t>麦达数字图书</t>
  </si>
  <si>
    <t>14364</t>
  </si>
  <si>
    <t>WINDKWS2000 SEver</t>
  </si>
  <si>
    <t>7197</t>
  </si>
  <si>
    <t>惠普刻录机</t>
  </si>
  <si>
    <t>金审学院</t>
  </si>
  <si>
    <t>10045-49</t>
  </si>
  <si>
    <t>10191，193-200</t>
  </si>
  <si>
    <t>10209-210，221-224</t>
  </si>
  <si>
    <t>10237-239,266-267,277-282</t>
  </si>
  <si>
    <t>14069</t>
  </si>
  <si>
    <t>14105，14248</t>
  </si>
  <si>
    <t>14206</t>
  </si>
  <si>
    <t>开天台式机</t>
  </si>
  <si>
    <t>14215，14226</t>
  </si>
  <si>
    <t>14231</t>
  </si>
  <si>
    <t>22749-22750</t>
  </si>
  <si>
    <t>27422</t>
  </si>
  <si>
    <t>2015年固定资产报废明细表</t>
    <phoneticPr fontId="5" type="noConversion"/>
  </si>
  <si>
    <t>扫描器</t>
    <phoneticPr fontId="5" type="noConversion"/>
  </si>
  <si>
    <t>机柜</t>
    <phoneticPr fontId="5" type="noConversion"/>
  </si>
  <si>
    <t>光盘塔</t>
    <phoneticPr fontId="5" type="noConversion"/>
  </si>
  <si>
    <t>兼容机台式机</t>
    <phoneticPr fontId="5" type="noConversion"/>
  </si>
  <si>
    <t>SONY笔记本电脑</t>
    <phoneticPr fontId="5" type="noConversion"/>
  </si>
  <si>
    <t>2004年购置</t>
    <phoneticPr fontId="5" type="noConversion"/>
  </si>
  <si>
    <t>打印机</t>
    <phoneticPr fontId="5" type="noConversion"/>
  </si>
  <si>
    <t>笔记本电脑</t>
    <phoneticPr fontId="5" type="noConversion"/>
  </si>
  <si>
    <t>清华同方台式机</t>
    <phoneticPr fontId="5" type="noConversion"/>
  </si>
  <si>
    <t>激光打印机</t>
    <phoneticPr fontId="5" type="noConversion"/>
  </si>
  <si>
    <t>100025，27</t>
    <phoneticPr fontId="5" type="noConversion"/>
  </si>
  <si>
    <t>联想台式机</t>
    <phoneticPr fontId="5" type="noConversion"/>
  </si>
  <si>
    <t>总务委员会</t>
    <phoneticPr fontId="5" type="noConversion"/>
  </si>
  <si>
    <t>兼容机台式机</t>
    <phoneticPr fontId="5" type="noConversion"/>
  </si>
  <si>
    <t>2004年购置</t>
    <phoneticPr fontId="5" type="noConversion"/>
  </si>
  <si>
    <t>打印机</t>
    <phoneticPr fontId="5" type="noConversion"/>
  </si>
  <si>
    <t>笔记本电脑</t>
    <phoneticPr fontId="5" type="noConversion"/>
  </si>
  <si>
    <t>清华同方台式机</t>
    <phoneticPr fontId="5" type="noConversion"/>
  </si>
  <si>
    <t>激光打印机</t>
    <phoneticPr fontId="5" type="noConversion"/>
  </si>
  <si>
    <t>扫描器</t>
    <phoneticPr fontId="5" type="noConversion"/>
  </si>
  <si>
    <t>机柜</t>
    <phoneticPr fontId="5" type="noConversion"/>
  </si>
  <si>
    <t>光盘塔</t>
    <phoneticPr fontId="5" type="noConversion"/>
  </si>
  <si>
    <t>SONY笔记本电脑</t>
    <phoneticPr fontId="5" type="noConversion"/>
  </si>
  <si>
    <t>联想启天台式机</t>
    <phoneticPr fontId="5" type="noConversion"/>
  </si>
  <si>
    <t>2006年购置</t>
    <phoneticPr fontId="5" type="noConversion"/>
  </si>
  <si>
    <t>2004年购置</t>
    <phoneticPr fontId="5" type="noConversion"/>
  </si>
  <si>
    <t>2005年购置</t>
    <phoneticPr fontId="5" type="noConversion"/>
  </si>
  <si>
    <t>2002年购置</t>
    <phoneticPr fontId="5" type="noConversion"/>
  </si>
  <si>
    <t>2000年购置</t>
    <phoneticPr fontId="5" type="noConversion"/>
  </si>
  <si>
    <t>2003年购置</t>
    <phoneticPr fontId="5" type="noConversion"/>
  </si>
  <si>
    <t>1999年购置</t>
    <phoneticPr fontId="5" type="noConversion"/>
  </si>
  <si>
    <t>制表人：张萍</t>
    <phoneticPr fontId="5" type="noConversion"/>
  </si>
  <si>
    <t>南京审计学院报废资产明细表</t>
    <phoneticPr fontId="5" type="noConversion"/>
  </si>
  <si>
    <t>报废合计</t>
    <phoneticPr fontId="5" type="noConversion"/>
  </si>
  <si>
    <t>2005年购置</t>
    <phoneticPr fontId="5" type="noConversion"/>
  </si>
  <si>
    <t>制表日期：2015年12月22日</t>
    <phoneticPr fontId="5" type="noConversion"/>
  </si>
</sst>
</file>

<file path=xl/styles.xml><?xml version="1.0" encoding="utf-8"?>
<styleSheet xmlns="http://schemas.openxmlformats.org/spreadsheetml/2006/main">
  <fonts count="10">
    <font>
      <sz val="11"/>
      <color indexed="8"/>
      <name val="宋体"/>
      <charset val="134"/>
    </font>
    <font>
      <sz val="11"/>
      <color indexed="8"/>
      <name val="迷你简瘦金书"/>
      <charset val="134"/>
    </font>
    <font>
      <b/>
      <sz val="18"/>
      <color indexed="8"/>
      <name val="柳楷"/>
      <charset val="134"/>
    </font>
    <font>
      <b/>
      <sz val="12"/>
      <color indexed="8"/>
      <name val="行楷体"/>
      <charset val="134"/>
    </font>
    <font>
      <b/>
      <sz val="12"/>
      <color indexed="8"/>
      <name val="迷你简瘦金书"/>
      <charset val="134"/>
    </font>
    <font>
      <sz val="9"/>
      <name val="宋体"/>
      <charset val="134"/>
    </font>
    <font>
      <b/>
      <sz val="14"/>
      <color indexed="8"/>
      <name val="宋体"/>
      <family val="3"/>
      <charset val="134"/>
    </font>
    <font>
      <sz val="11"/>
      <color indexed="8"/>
      <name val="华文楷体"/>
      <family val="3"/>
      <charset val="134"/>
    </font>
    <font>
      <b/>
      <sz val="11"/>
      <color indexed="8"/>
      <name val="华文楷体"/>
      <family val="3"/>
      <charset val="134"/>
    </font>
    <font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0" fontId="0" fillId="0" borderId="1" xfId="0" applyFont="1" applyBorder="1">
      <alignment vertical="center"/>
    </xf>
    <xf numFmtId="0" fontId="0" fillId="0" borderId="1" xfId="0" applyFill="1" applyBorder="1">
      <alignment vertical="center"/>
    </xf>
    <xf numFmtId="0" fontId="1" fillId="0" borderId="1" xfId="0" applyFont="1" applyFill="1" applyBorder="1">
      <alignment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right" vertical="center"/>
    </xf>
    <xf numFmtId="0" fontId="7" fillId="0" borderId="1" xfId="0" applyFont="1" applyFill="1" applyBorder="1">
      <alignment vertical="center"/>
    </xf>
    <xf numFmtId="0" fontId="9" fillId="0" borderId="0" xfId="0" applyFont="1">
      <alignment vertical="center"/>
    </xf>
    <xf numFmtId="0" fontId="0" fillId="0" borderId="0" xfId="0" applyBorder="1">
      <alignment vertical="center"/>
    </xf>
    <xf numFmtId="0" fontId="8" fillId="0" borderId="0" xfId="0" applyFont="1" applyFill="1" applyBorder="1">
      <alignment vertical="center"/>
    </xf>
    <xf numFmtId="0" fontId="7" fillId="0" borderId="0" xfId="0" applyFont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46"/>
  <sheetViews>
    <sheetView topLeftCell="A127" workbookViewId="0">
      <selection activeCell="F134" sqref="F134"/>
    </sheetView>
  </sheetViews>
  <sheetFormatPr defaultColWidth="9" defaultRowHeight="15.75"/>
  <cols>
    <col min="1" max="1" width="21.375" style="2" customWidth="1"/>
    <col min="2" max="2" width="26.5" style="3" customWidth="1"/>
    <col min="3" max="3" width="18.375" customWidth="1"/>
    <col min="6" max="6" width="11.5" customWidth="1"/>
    <col min="7" max="7" width="16" style="4" customWidth="1"/>
    <col min="8" max="8" width="9" style="5"/>
  </cols>
  <sheetData>
    <row r="1" spans="1:7" ht="22.5">
      <c r="A1" s="30" t="s">
        <v>215</v>
      </c>
      <c r="B1" s="31"/>
      <c r="C1" s="30"/>
      <c r="D1" s="30"/>
      <c r="E1" s="30"/>
      <c r="F1" s="30"/>
      <c r="G1" s="32"/>
    </row>
    <row r="3" spans="1:7" ht="15.95" customHeight="1">
      <c r="A3" s="7" t="s">
        <v>0</v>
      </c>
      <c r="B3" s="8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9" t="s">
        <v>6</v>
      </c>
    </row>
    <row r="4" spans="1:7">
      <c r="A4" s="33" t="s">
        <v>7</v>
      </c>
      <c r="B4" s="10" t="s">
        <v>8</v>
      </c>
      <c r="C4" s="11" t="s">
        <v>9</v>
      </c>
      <c r="D4" s="11">
        <v>2</v>
      </c>
      <c r="E4" s="11">
        <v>1750</v>
      </c>
      <c r="F4" s="11">
        <f>D4*E4</f>
        <v>3500</v>
      </c>
      <c r="G4" s="12" t="s">
        <v>10</v>
      </c>
    </row>
    <row r="5" spans="1:7">
      <c r="A5" s="33"/>
      <c r="B5" s="10" t="s">
        <v>11</v>
      </c>
      <c r="C5" s="11" t="s">
        <v>9</v>
      </c>
      <c r="D5" s="11">
        <v>1</v>
      </c>
      <c r="E5" s="11">
        <v>830</v>
      </c>
      <c r="F5" s="11">
        <f t="shared" ref="F5" si="0">D5*E5</f>
        <v>830</v>
      </c>
      <c r="G5" s="12" t="s">
        <v>12</v>
      </c>
    </row>
    <row r="6" spans="1:7">
      <c r="A6" s="33" t="s">
        <v>13</v>
      </c>
      <c r="B6" s="10" t="s">
        <v>14</v>
      </c>
      <c r="C6" s="11" t="s">
        <v>15</v>
      </c>
      <c r="D6" s="11">
        <v>1</v>
      </c>
      <c r="E6" s="11">
        <v>5700</v>
      </c>
      <c r="F6" s="11">
        <f t="shared" ref="F6" si="1">D6*E6</f>
        <v>5700</v>
      </c>
      <c r="G6" s="12" t="s">
        <v>16</v>
      </c>
    </row>
    <row r="7" spans="1:7">
      <c r="A7" s="33"/>
      <c r="B7" s="10" t="s">
        <v>17</v>
      </c>
      <c r="C7" s="11" t="s">
        <v>18</v>
      </c>
      <c r="D7" s="11">
        <v>1</v>
      </c>
      <c r="E7" s="11">
        <v>1470</v>
      </c>
      <c r="F7" s="11">
        <f t="shared" ref="F7:F37" si="2">D7*E7</f>
        <v>1470</v>
      </c>
      <c r="G7" s="12" t="s">
        <v>19</v>
      </c>
    </row>
    <row r="8" spans="1:7">
      <c r="A8" s="33" t="s">
        <v>20</v>
      </c>
      <c r="B8" s="10" t="s">
        <v>21</v>
      </c>
      <c r="C8" s="11" t="s">
        <v>22</v>
      </c>
      <c r="D8" s="11">
        <v>2</v>
      </c>
      <c r="E8" s="11">
        <v>7968</v>
      </c>
      <c r="F8" s="11">
        <f t="shared" si="2"/>
        <v>15936</v>
      </c>
      <c r="G8" s="12" t="s">
        <v>19</v>
      </c>
    </row>
    <row r="9" spans="1:7">
      <c r="A9" s="33"/>
      <c r="B9" s="10" t="s">
        <v>23</v>
      </c>
      <c r="C9" s="11" t="s">
        <v>15</v>
      </c>
      <c r="D9" s="11">
        <v>3</v>
      </c>
      <c r="E9" s="11">
        <v>5700</v>
      </c>
      <c r="F9" s="11">
        <f t="shared" si="2"/>
        <v>17100</v>
      </c>
      <c r="G9" s="12" t="s">
        <v>16</v>
      </c>
    </row>
    <row r="10" spans="1:7">
      <c r="A10" s="33"/>
      <c r="B10" s="10" t="s">
        <v>24</v>
      </c>
      <c r="C10" s="11" t="s">
        <v>15</v>
      </c>
      <c r="D10" s="11">
        <v>1</v>
      </c>
      <c r="E10" s="11">
        <v>6300</v>
      </c>
      <c r="F10" s="11">
        <f t="shared" si="2"/>
        <v>6300</v>
      </c>
      <c r="G10" s="12" t="s">
        <v>16</v>
      </c>
    </row>
    <row r="11" spans="1:7">
      <c r="A11" s="33"/>
      <c r="B11" s="10" t="s">
        <v>25</v>
      </c>
      <c r="C11" s="11" t="s">
        <v>26</v>
      </c>
      <c r="D11" s="11">
        <v>1</v>
      </c>
      <c r="E11" s="11">
        <v>3980</v>
      </c>
      <c r="F11" s="11">
        <f t="shared" si="2"/>
        <v>3980</v>
      </c>
      <c r="G11" s="12" t="s">
        <v>16</v>
      </c>
    </row>
    <row r="12" spans="1:7">
      <c r="A12" s="33"/>
      <c r="B12" s="10" t="s">
        <v>27</v>
      </c>
      <c r="C12" s="11" t="s">
        <v>28</v>
      </c>
      <c r="D12" s="11">
        <v>4</v>
      </c>
      <c r="E12" s="11">
        <v>3688</v>
      </c>
      <c r="F12" s="11">
        <f t="shared" si="2"/>
        <v>14752</v>
      </c>
      <c r="G12" s="12" t="s">
        <v>29</v>
      </c>
    </row>
    <row r="13" spans="1:7">
      <c r="A13" s="33"/>
      <c r="B13" s="10" t="s">
        <v>30</v>
      </c>
      <c r="C13" s="11" t="s">
        <v>31</v>
      </c>
      <c r="D13" s="11">
        <v>2</v>
      </c>
      <c r="E13" s="11">
        <v>6900</v>
      </c>
      <c r="F13" s="11">
        <f t="shared" si="2"/>
        <v>13800</v>
      </c>
      <c r="G13" s="12" t="s">
        <v>29</v>
      </c>
    </row>
    <row r="14" spans="1:7">
      <c r="A14" s="33"/>
      <c r="B14" s="10" t="s">
        <v>32</v>
      </c>
      <c r="C14" s="11" t="s">
        <v>31</v>
      </c>
      <c r="D14" s="11">
        <v>1</v>
      </c>
      <c r="E14" s="11">
        <v>4000</v>
      </c>
      <c r="F14" s="11">
        <f t="shared" si="2"/>
        <v>4000</v>
      </c>
      <c r="G14" s="12" t="s">
        <v>33</v>
      </c>
    </row>
    <row r="15" spans="1:7">
      <c r="A15" s="28" t="s">
        <v>34</v>
      </c>
      <c r="B15" s="10" t="s">
        <v>35</v>
      </c>
      <c r="C15" s="11" t="s">
        <v>36</v>
      </c>
      <c r="D15" s="11">
        <v>1</v>
      </c>
      <c r="E15" s="11">
        <v>9600</v>
      </c>
      <c r="F15" s="11">
        <f t="shared" si="2"/>
        <v>9600</v>
      </c>
      <c r="G15" s="12" t="s">
        <v>37</v>
      </c>
    </row>
    <row r="16" spans="1:7">
      <c r="A16" s="28"/>
      <c r="B16" s="10" t="s">
        <v>38</v>
      </c>
      <c r="C16" s="11" t="s">
        <v>39</v>
      </c>
      <c r="D16" s="11">
        <v>2</v>
      </c>
      <c r="E16" s="11">
        <v>5050</v>
      </c>
      <c r="F16" s="11">
        <f t="shared" si="2"/>
        <v>10100</v>
      </c>
      <c r="G16" s="12" t="s">
        <v>40</v>
      </c>
    </row>
    <row r="17" spans="1:7">
      <c r="A17" s="28"/>
      <c r="B17" s="10" t="s">
        <v>41</v>
      </c>
      <c r="C17" s="11" t="s">
        <v>42</v>
      </c>
      <c r="D17" s="11">
        <v>1</v>
      </c>
      <c r="E17" s="11">
        <v>2150</v>
      </c>
      <c r="F17" s="11">
        <f t="shared" si="2"/>
        <v>2150</v>
      </c>
      <c r="G17" s="12" t="s">
        <v>19</v>
      </c>
    </row>
    <row r="18" spans="1:7">
      <c r="A18" s="28"/>
      <c r="B18" s="10" t="s">
        <v>43</v>
      </c>
      <c r="C18" s="11" t="s">
        <v>15</v>
      </c>
      <c r="D18" s="11">
        <v>2</v>
      </c>
      <c r="E18" s="11">
        <v>6980</v>
      </c>
      <c r="F18" s="11">
        <f t="shared" si="2"/>
        <v>13960</v>
      </c>
      <c r="G18" s="12" t="s">
        <v>29</v>
      </c>
    </row>
    <row r="19" spans="1:7">
      <c r="A19" s="28"/>
      <c r="B19" s="10" t="s">
        <v>44</v>
      </c>
      <c r="C19" s="11" t="s">
        <v>45</v>
      </c>
      <c r="D19" s="11">
        <v>1</v>
      </c>
      <c r="E19" s="11">
        <v>6790</v>
      </c>
      <c r="F19" s="11">
        <f t="shared" si="2"/>
        <v>6790</v>
      </c>
      <c r="G19" s="12" t="s">
        <v>16</v>
      </c>
    </row>
    <row r="20" spans="1:7" ht="74.099999999999994" customHeight="1">
      <c r="A20" s="28" t="s">
        <v>46</v>
      </c>
      <c r="B20" s="13" t="s">
        <v>47</v>
      </c>
      <c r="C20" s="14" t="s">
        <v>15</v>
      </c>
      <c r="D20" s="14">
        <v>879</v>
      </c>
      <c r="E20" s="14">
        <v>4100</v>
      </c>
      <c r="F20" s="11">
        <f t="shared" si="2"/>
        <v>3603900</v>
      </c>
      <c r="G20" s="12" t="s">
        <v>16</v>
      </c>
    </row>
    <row r="21" spans="1:7" ht="47.1" customHeight="1">
      <c r="A21" s="28"/>
      <c r="B21" s="13" t="s">
        <v>48</v>
      </c>
      <c r="C21" s="14" t="s">
        <v>15</v>
      </c>
      <c r="D21" s="14">
        <v>8</v>
      </c>
      <c r="E21" s="14">
        <v>4480</v>
      </c>
      <c r="F21" s="11">
        <f t="shared" si="2"/>
        <v>35840</v>
      </c>
      <c r="G21" s="12" t="s">
        <v>16</v>
      </c>
    </row>
    <row r="22" spans="1:7">
      <c r="A22" s="15" t="s">
        <v>49</v>
      </c>
      <c r="B22" s="10" t="s">
        <v>50</v>
      </c>
      <c r="C22" s="11" t="s">
        <v>51</v>
      </c>
      <c r="D22" s="11">
        <v>1</v>
      </c>
      <c r="E22" s="11">
        <v>4780</v>
      </c>
      <c r="F22" s="11">
        <f t="shared" si="2"/>
        <v>4780</v>
      </c>
      <c r="G22" s="12" t="s">
        <v>10</v>
      </c>
    </row>
    <row r="23" spans="1:7">
      <c r="A23" s="15"/>
      <c r="B23" s="10"/>
      <c r="C23" s="11" t="s">
        <v>223</v>
      </c>
      <c r="D23" s="11">
        <v>1</v>
      </c>
      <c r="E23" s="11">
        <v>8150</v>
      </c>
      <c r="F23" s="11">
        <f t="shared" si="2"/>
        <v>8150</v>
      </c>
      <c r="G23" s="12"/>
    </row>
    <row r="24" spans="1:7">
      <c r="A24" s="15"/>
      <c r="B24" s="10"/>
      <c r="C24" s="11" t="s">
        <v>224</v>
      </c>
      <c r="D24" s="11">
        <v>1</v>
      </c>
      <c r="E24" s="11">
        <v>4300</v>
      </c>
      <c r="F24" s="11">
        <f t="shared" si="2"/>
        <v>4300</v>
      </c>
      <c r="G24" s="12"/>
    </row>
    <row r="25" spans="1:7">
      <c r="A25" s="15"/>
      <c r="B25" s="10"/>
      <c r="C25" s="11" t="s">
        <v>225</v>
      </c>
      <c r="D25" s="11">
        <v>1</v>
      </c>
      <c r="E25" s="11">
        <v>1700</v>
      </c>
      <c r="F25" s="11">
        <f t="shared" si="2"/>
        <v>1700</v>
      </c>
      <c r="G25" s="12"/>
    </row>
    <row r="26" spans="1:7">
      <c r="A26" s="15"/>
      <c r="B26" s="10"/>
      <c r="C26" s="14" t="s">
        <v>219</v>
      </c>
      <c r="D26" s="14">
        <v>1</v>
      </c>
      <c r="E26" s="14">
        <v>4735</v>
      </c>
      <c r="F26" s="11">
        <f t="shared" si="2"/>
        <v>4735</v>
      </c>
      <c r="G26" s="12" t="s">
        <v>221</v>
      </c>
    </row>
    <row r="27" spans="1:7">
      <c r="A27" s="15"/>
      <c r="B27" s="10"/>
      <c r="C27" s="14" t="s">
        <v>222</v>
      </c>
      <c r="D27" s="14">
        <v>1</v>
      </c>
      <c r="E27" s="14">
        <v>1690</v>
      </c>
      <c r="F27" s="11">
        <f t="shared" si="2"/>
        <v>1690</v>
      </c>
      <c r="G27" s="12" t="s">
        <v>221</v>
      </c>
    </row>
    <row r="28" spans="1:7">
      <c r="A28" s="28" t="s">
        <v>52</v>
      </c>
      <c r="B28" s="10" t="s">
        <v>53</v>
      </c>
      <c r="C28" s="11" t="s">
        <v>15</v>
      </c>
      <c r="D28" s="11">
        <v>2</v>
      </c>
      <c r="E28" s="11">
        <v>5700</v>
      </c>
      <c r="F28" s="11">
        <f t="shared" si="2"/>
        <v>11400</v>
      </c>
      <c r="G28" s="12" t="s">
        <v>16</v>
      </c>
    </row>
    <row r="29" spans="1:7">
      <c r="A29" s="28"/>
      <c r="B29" s="10" t="s">
        <v>54</v>
      </c>
      <c r="C29" s="11" t="s">
        <v>15</v>
      </c>
      <c r="D29" s="11">
        <v>4</v>
      </c>
      <c r="E29" s="11">
        <v>5400</v>
      </c>
      <c r="F29" s="11">
        <f t="shared" si="2"/>
        <v>21600</v>
      </c>
      <c r="G29" s="12" t="s">
        <v>19</v>
      </c>
    </row>
    <row r="30" spans="1:7">
      <c r="A30" s="28"/>
      <c r="B30" s="10" t="s">
        <v>55</v>
      </c>
      <c r="C30" s="11" t="s">
        <v>15</v>
      </c>
      <c r="D30" s="11">
        <v>1</v>
      </c>
      <c r="E30" s="11">
        <v>5200</v>
      </c>
      <c r="F30" s="11">
        <f t="shared" si="2"/>
        <v>5200</v>
      </c>
      <c r="G30" s="12" t="s">
        <v>56</v>
      </c>
    </row>
    <row r="31" spans="1:7">
      <c r="A31" s="28"/>
      <c r="B31" s="10" t="s">
        <v>57</v>
      </c>
      <c r="C31" s="11" t="s">
        <v>58</v>
      </c>
      <c r="D31" s="11">
        <v>1</v>
      </c>
      <c r="E31" s="11">
        <v>4439</v>
      </c>
      <c r="F31" s="11">
        <f t="shared" si="2"/>
        <v>4439</v>
      </c>
      <c r="G31" s="12" t="s">
        <v>40</v>
      </c>
    </row>
    <row r="32" spans="1:7">
      <c r="A32" s="28"/>
      <c r="B32" s="10" t="s">
        <v>59</v>
      </c>
      <c r="C32" s="11" t="s">
        <v>15</v>
      </c>
      <c r="D32" s="11">
        <v>1</v>
      </c>
      <c r="E32" s="11">
        <v>7830</v>
      </c>
      <c r="F32" s="11">
        <f t="shared" si="2"/>
        <v>7830</v>
      </c>
      <c r="G32" s="12" t="s">
        <v>10</v>
      </c>
    </row>
    <row r="33" spans="1:7">
      <c r="A33" s="28"/>
      <c r="B33" s="10" t="s">
        <v>60</v>
      </c>
      <c r="C33" s="11" t="s">
        <v>61</v>
      </c>
      <c r="D33" s="11">
        <v>1</v>
      </c>
      <c r="E33" s="11">
        <v>4735</v>
      </c>
      <c r="F33" s="11">
        <f t="shared" si="2"/>
        <v>4735</v>
      </c>
      <c r="G33" s="12" t="s">
        <v>40</v>
      </c>
    </row>
    <row r="34" spans="1:7">
      <c r="A34" s="28" t="s">
        <v>62</v>
      </c>
      <c r="B34" s="10" t="s">
        <v>63</v>
      </c>
      <c r="C34" s="11" t="s">
        <v>64</v>
      </c>
      <c r="D34" s="11">
        <v>1</v>
      </c>
      <c r="E34" s="11">
        <v>2950</v>
      </c>
      <c r="F34" s="11">
        <f t="shared" si="2"/>
        <v>2950</v>
      </c>
      <c r="G34" s="12" t="s">
        <v>37</v>
      </c>
    </row>
    <row r="35" spans="1:7">
      <c r="A35" s="28"/>
      <c r="B35" s="10" t="s">
        <v>65</v>
      </c>
      <c r="C35" s="11" t="s">
        <v>18</v>
      </c>
      <c r="D35" s="11">
        <v>1</v>
      </c>
      <c r="E35" s="11">
        <v>4450</v>
      </c>
      <c r="F35" s="11">
        <f t="shared" si="2"/>
        <v>4450</v>
      </c>
      <c r="G35" s="12" t="s">
        <v>40</v>
      </c>
    </row>
    <row r="36" spans="1:7">
      <c r="A36" s="28"/>
      <c r="B36" s="10" t="s">
        <v>66</v>
      </c>
      <c r="C36" s="11" t="s">
        <v>42</v>
      </c>
      <c r="D36" s="11">
        <v>1</v>
      </c>
      <c r="E36" s="11">
        <v>880</v>
      </c>
      <c r="F36" s="11">
        <f t="shared" si="2"/>
        <v>880</v>
      </c>
      <c r="G36" s="12" t="s">
        <v>40</v>
      </c>
    </row>
    <row r="37" spans="1:7">
      <c r="A37" s="28"/>
      <c r="B37" s="10" t="s">
        <v>67</v>
      </c>
      <c r="C37" s="11" t="s">
        <v>68</v>
      </c>
      <c r="D37" s="11">
        <v>1</v>
      </c>
      <c r="E37" s="11">
        <v>12960</v>
      </c>
      <c r="F37" s="11">
        <f t="shared" si="2"/>
        <v>12960</v>
      </c>
      <c r="G37" s="12" t="s">
        <v>16</v>
      </c>
    </row>
    <row r="38" spans="1:7">
      <c r="A38" s="15" t="s">
        <v>69</v>
      </c>
      <c r="B38" s="10" t="s">
        <v>70</v>
      </c>
      <c r="C38" s="11" t="s">
        <v>71</v>
      </c>
      <c r="D38" s="11">
        <v>1</v>
      </c>
      <c r="E38" s="11">
        <v>9840</v>
      </c>
      <c r="F38" s="11">
        <v>9840</v>
      </c>
      <c r="G38" s="12" t="s">
        <v>37</v>
      </c>
    </row>
    <row r="39" spans="1:7">
      <c r="A39" s="28" t="s">
        <v>72</v>
      </c>
      <c r="B39" s="10" t="s">
        <v>73</v>
      </c>
      <c r="C39" s="14" t="s">
        <v>18</v>
      </c>
      <c r="D39" s="14">
        <v>2</v>
      </c>
      <c r="E39" s="14">
        <v>2450</v>
      </c>
      <c r="F39" s="14">
        <f t="shared" ref="F39" si="3">D39*E39</f>
        <v>4900</v>
      </c>
      <c r="G39" s="12" t="s">
        <v>10</v>
      </c>
    </row>
    <row r="40" spans="1:7">
      <c r="A40" s="28"/>
      <c r="B40" s="16" t="s">
        <v>74</v>
      </c>
      <c r="C40" s="14" t="s">
        <v>22</v>
      </c>
      <c r="D40" s="14">
        <v>2</v>
      </c>
      <c r="E40" s="14">
        <v>15859</v>
      </c>
      <c r="F40" s="14">
        <f>D40*E40</f>
        <v>31718</v>
      </c>
      <c r="G40" s="12" t="s">
        <v>10</v>
      </c>
    </row>
    <row r="41" spans="1:7">
      <c r="A41" s="28"/>
      <c r="B41" s="10" t="s">
        <v>75</v>
      </c>
      <c r="C41" s="14" t="s">
        <v>76</v>
      </c>
      <c r="D41" s="14">
        <v>4</v>
      </c>
      <c r="E41" s="14">
        <v>1470</v>
      </c>
      <c r="F41" s="14">
        <f>D41*E41</f>
        <v>5880</v>
      </c>
      <c r="G41" s="12" t="s">
        <v>16</v>
      </c>
    </row>
    <row r="42" spans="1:7">
      <c r="A42" s="28"/>
      <c r="B42" s="10" t="s">
        <v>77</v>
      </c>
      <c r="C42" s="14" t="s">
        <v>78</v>
      </c>
      <c r="D42" s="14">
        <v>1</v>
      </c>
      <c r="E42" s="14">
        <v>1480</v>
      </c>
      <c r="F42" s="14">
        <f t="shared" ref="F42" si="4">D42*E42</f>
        <v>1480</v>
      </c>
      <c r="G42" s="12" t="s">
        <v>29</v>
      </c>
    </row>
    <row r="43" spans="1:7">
      <c r="A43" s="28"/>
      <c r="B43" s="10" t="s">
        <v>79</v>
      </c>
      <c r="C43" s="14" t="s">
        <v>80</v>
      </c>
      <c r="D43" s="14">
        <v>1</v>
      </c>
      <c r="E43" s="14">
        <v>1400</v>
      </c>
      <c r="F43" s="14">
        <f t="shared" ref="F43:F57" si="5">D43*E43</f>
        <v>1400</v>
      </c>
      <c r="G43" s="12" t="s">
        <v>81</v>
      </c>
    </row>
    <row r="44" spans="1:7">
      <c r="A44" s="28"/>
      <c r="B44" s="10" t="s">
        <v>82</v>
      </c>
      <c r="C44" s="14" t="s">
        <v>83</v>
      </c>
      <c r="D44" s="14">
        <v>1</v>
      </c>
      <c r="E44" s="14">
        <v>7450</v>
      </c>
      <c r="F44" s="14">
        <f t="shared" si="5"/>
        <v>7450</v>
      </c>
      <c r="G44" s="12" t="s">
        <v>37</v>
      </c>
    </row>
    <row r="45" spans="1:7">
      <c r="A45" s="28"/>
      <c r="B45" s="10" t="s">
        <v>84</v>
      </c>
      <c r="C45" s="14" t="s">
        <v>85</v>
      </c>
      <c r="D45" s="14">
        <v>1</v>
      </c>
      <c r="E45" s="14">
        <v>2100</v>
      </c>
      <c r="F45" s="14">
        <f t="shared" si="5"/>
        <v>2100</v>
      </c>
      <c r="G45" s="12" t="s">
        <v>33</v>
      </c>
    </row>
    <row r="46" spans="1:7">
      <c r="A46" s="28"/>
      <c r="B46" s="10" t="s">
        <v>86</v>
      </c>
      <c r="C46" s="14" t="s">
        <v>87</v>
      </c>
      <c r="D46" s="14">
        <v>1</v>
      </c>
      <c r="E46" s="14">
        <v>19500</v>
      </c>
      <c r="F46" s="14">
        <f t="shared" si="5"/>
        <v>19500</v>
      </c>
      <c r="G46" s="12" t="s">
        <v>16</v>
      </c>
    </row>
    <row r="47" spans="1:7">
      <c r="A47" s="28"/>
      <c r="B47" s="10" t="s">
        <v>88</v>
      </c>
      <c r="C47" s="14" t="s">
        <v>18</v>
      </c>
      <c r="D47" s="14">
        <v>1</v>
      </c>
      <c r="E47" s="14">
        <v>1680</v>
      </c>
      <c r="F47" s="14">
        <f t="shared" si="5"/>
        <v>1680</v>
      </c>
      <c r="G47" s="12" t="s">
        <v>40</v>
      </c>
    </row>
    <row r="48" spans="1:7">
      <c r="A48" s="28"/>
      <c r="B48" s="10" t="s">
        <v>89</v>
      </c>
      <c r="C48" s="14" t="s">
        <v>90</v>
      </c>
      <c r="D48" s="14">
        <v>2</v>
      </c>
      <c r="E48" s="14">
        <v>5700</v>
      </c>
      <c r="F48" s="14">
        <f t="shared" si="5"/>
        <v>11400</v>
      </c>
      <c r="G48" s="12" t="s">
        <v>16</v>
      </c>
    </row>
    <row r="49" spans="1:8" s="1" customFormat="1">
      <c r="A49" s="29"/>
      <c r="B49" s="10" t="s">
        <v>91</v>
      </c>
      <c r="C49" s="17" t="s">
        <v>92</v>
      </c>
      <c r="D49" s="17">
        <v>1</v>
      </c>
      <c r="E49" s="17">
        <v>2680</v>
      </c>
      <c r="F49" s="17">
        <f t="shared" si="5"/>
        <v>2680</v>
      </c>
      <c r="G49" s="12" t="s">
        <v>93</v>
      </c>
      <c r="H49" s="6"/>
    </row>
    <row r="50" spans="1:8">
      <c r="A50" s="28"/>
      <c r="B50" s="10" t="s">
        <v>94</v>
      </c>
      <c r="C50" s="14" t="s">
        <v>95</v>
      </c>
      <c r="D50" s="14">
        <v>1</v>
      </c>
      <c r="E50" s="14">
        <v>4735</v>
      </c>
      <c r="F50" s="14">
        <f t="shared" si="5"/>
        <v>4735</v>
      </c>
      <c r="G50" s="12" t="s">
        <v>40</v>
      </c>
    </row>
    <row r="51" spans="1:8">
      <c r="A51" s="28"/>
      <c r="B51" s="10" t="s">
        <v>96</v>
      </c>
      <c r="C51" s="14" t="s">
        <v>97</v>
      </c>
      <c r="D51" s="14">
        <v>1</v>
      </c>
      <c r="E51" s="14">
        <v>3880</v>
      </c>
      <c r="F51" s="14">
        <f t="shared" si="5"/>
        <v>3880</v>
      </c>
      <c r="G51" s="12" t="s">
        <v>10</v>
      </c>
    </row>
    <row r="52" spans="1:8">
      <c r="A52" s="28"/>
      <c r="B52" s="10" t="s">
        <v>98</v>
      </c>
      <c r="C52" s="14" t="s">
        <v>61</v>
      </c>
      <c r="D52" s="14">
        <v>1</v>
      </c>
      <c r="E52" s="14">
        <v>4910</v>
      </c>
      <c r="F52" s="14">
        <f t="shared" si="5"/>
        <v>4910</v>
      </c>
      <c r="G52" s="12" t="s">
        <v>40</v>
      </c>
    </row>
    <row r="53" spans="1:8">
      <c r="A53" s="28"/>
      <c r="B53" s="10" t="s">
        <v>99</v>
      </c>
      <c r="C53" s="14" t="s">
        <v>90</v>
      </c>
      <c r="D53" s="14">
        <v>1</v>
      </c>
      <c r="E53" s="14">
        <v>5000</v>
      </c>
      <c r="F53" s="14">
        <f t="shared" si="5"/>
        <v>5000</v>
      </c>
      <c r="G53" s="12" t="s">
        <v>56</v>
      </c>
    </row>
    <row r="54" spans="1:8">
      <c r="A54" s="28"/>
      <c r="B54" s="10" t="s">
        <v>100</v>
      </c>
      <c r="C54" s="14" t="s">
        <v>101</v>
      </c>
      <c r="D54" s="14">
        <v>1</v>
      </c>
      <c r="E54" s="14">
        <v>3850</v>
      </c>
      <c r="F54" s="14">
        <f t="shared" si="5"/>
        <v>3850</v>
      </c>
      <c r="G54" s="12" t="s">
        <v>10</v>
      </c>
    </row>
    <row r="55" spans="1:8">
      <c r="A55" s="28"/>
      <c r="B55" s="10" t="s">
        <v>102</v>
      </c>
      <c r="C55" s="14" t="s">
        <v>103</v>
      </c>
      <c r="D55" s="14">
        <v>1</v>
      </c>
      <c r="E55" s="14">
        <v>7096</v>
      </c>
      <c r="F55" s="14">
        <f t="shared" si="5"/>
        <v>7096</v>
      </c>
      <c r="G55" s="12" t="s">
        <v>10</v>
      </c>
    </row>
    <row r="56" spans="1:8">
      <c r="A56" s="28"/>
      <c r="B56" s="10" t="s">
        <v>104</v>
      </c>
      <c r="C56" s="14" t="s">
        <v>105</v>
      </c>
      <c r="D56" s="14">
        <v>3</v>
      </c>
      <c r="E56" s="14">
        <v>4100</v>
      </c>
      <c r="F56" s="14">
        <f t="shared" si="5"/>
        <v>12300</v>
      </c>
      <c r="G56" s="12" t="s">
        <v>16</v>
      </c>
    </row>
    <row r="57" spans="1:8">
      <c r="A57" s="28"/>
      <c r="B57" s="10" t="s">
        <v>106</v>
      </c>
      <c r="C57" s="14" t="s">
        <v>107</v>
      </c>
      <c r="D57" s="14">
        <v>2</v>
      </c>
      <c r="E57" s="14">
        <v>5880</v>
      </c>
      <c r="F57" s="14">
        <f t="shared" si="5"/>
        <v>11760</v>
      </c>
      <c r="G57" s="12" t="s">
        <v>29</v>
      </c>
    </row>
    <row r="58" spans="1:8">
      <c r="A58" s="28"/>
      <c r="B58" s="10" t="s">
        <v>108</v>
      </c>
      <c r="C58" s="14" t="s">
        <v>109</v>
      </c>
      <c r="D58" s="14">
        <v>1</v>
      </c>
      <c r="E58" s="14">
        <v>7830</v>
      </c>
      <c r="F58" s="14">
        <v>7830</v>
      </c>
      <c r="G58" s="12" t="s">
        <v>10</v>
      </c>
    </row>
    <row r="59" spans="1:8">
      <c r="A59" s="28"/>
      <c r="B59" s="10" t="s">
        <v>110</v>
      </c>
      <c r="C59" s="14" t="s">
        <v>111</v>
      </c>
      <c r="D59" s="14">
        <v>1</v>
      </c>
      <c r="E59" s="14">
        <v>1670</v>
      </c>
      <c r="F59" s="14">
        <v>1670</v>
      </c>
      <c r="G59" s="12" t="s">
        <v>33</v>
      </c>
    </row>
    <row r="60" spans="1:8">
      <c r="A60" s="28" t="s">
        <v>112</v>
      </c>
      <c r="B60" s="10" t="s">
        <v>113</v>
      </c>
      <c r="C60" s="14" t="s">
        <v>114</v>
      </c>
      <c r="D60" s="14">
        <v>33</v>
      </c>
      <c r="E60" s="14">
        <v>5810</v>
      </c>
      <c r="F60" s="14">
        <f>D60*E60</f>
        <v>191730</v>
      </c>
      <c r="G60" s="12" t="s">
        <v>19</v>
      </c>
    </row>
    <row r="61" spans="1:8">
      <c r="A61" s="28"/>
      <c r="B61" s="10" t="s">
        <v>115</v>
      </c>
      <c r="C61" s="14" t="s">
        <v>116</v>
      </c>
      <c r="D61" s="14">
        <v>3</v>
      </c>
      <c r="E61" s="14">
        <v>6966</v>
      </c>
      <c r="F61" s="14">
        <f t="shared" ref="F61" si="6">D61*E61</f>
        <v>20898</v>
      </c>
      <c r="G61" s="12" t="s">
        <v>19</v>
      </c>
    </row>
    <row r="62" spans="1:8">
      <c r="A62" s="28"/>
      <c r="B62" s="10" t="s">
        <v>117</v>
      </c>
      <c r="C62" s="14" t="s">
        <v>18</v>
      </c>
      <c r="D62" s="14">
        <v>3</v>
      </c>
      <c r="E62" s="14">
        <v>2250</v>
      </c>
      <c r="F62" s="14">
        <f t="shared" ref="F62:F67" si="7">D62*E62</f>
        <v>6750</v>
      </c>
      <c r="G62" s="12" t="s">
        <v>19</v>
      </c>
    </row>
    <row r="63" spans="1:8">
      <c r="A63" s="28"/>
      <c r="B63" s="10" t="s">
        <v>118</v>
      </c>
      <c r="C63" s="14" t="s">
        <v>18</v>
      </c>
      <c r="D63" s="14">
        <v>1</v>
      </c>
      <c r="E63" s="14">
        <v>1610</v>
      </c>
      <c r="F63" s="14">
        <f t="shared" si="7"/>
        <v>1610</v>
      </c>
      <c r="G63" s="12" t="s">
        <v>40</v>
      </c>
    </row>
    <row r="64" spans="1:8">
      <c r="A64" s="28"/>
      <c r="B64" s="10" t="s">
        <v>119</v>
      </c>
      <c r="C64" s="14" t="s">
        <v>18</v>
      </c>
      <c r="D64" s="14">
        <v>1</v>
      </c>
      <c r="E64" s="14">
        <v>2420</v>
      </c>
      <c r="F64" s="14">
        <f t="shared" si="7"/>
        <v>2420</v>
      </c>
      <c r="G64" s="12" t="s">
        <v>10</v>
      </c>
    </row>
    <row r="65" spans="1:7">
      <c r="A65" s="28"/>
      <c r="B65" s="10" t="s">
        <v>120</v>
      </c>
      <c r="C65" s="14" t="s">
        <v>121</v>
      </c>
      <c r="D65" s="14">
        <v>2</v>
      </c>
      <c r="E65" s="14">
        <v>49330</v>
      </c>
      <c r="F65" s="14">
        <f t="shared" si="7"/>
        <v>98660</v>
      </c>
      <c r="G65" s="12" t="s">
        <v>19</v>
      </c>
    </row>
    <row r="66" spans="1:7">
      <c r="A66" s="28"/>
      <c r="B66" s="10" t="s">
        <v>122</v>
      </c>
      <c r="C66" s="14" t="s">
        <v>15</v>
      </c>
      <c r="D66" s="14">
        <v>220</v>
      </c>
      <c r="E66" s="14">
        <v>4409</v>
      </c>
      <c r="F66" s="14">
        <f t="shared" si="7"/>
        <v>969980</v>
      </c>
      <c r="G66" s="12" t="s">
        <v>29</v>
      </c>
    </row>
    <row r="67" spans="1:7">
      <c r="A67" s="28"/>
      <c r="B67" s="10" t="s">
        <v>123</v>
      </c>
      <c r="C67" s="14" t="s">
        <v>15</v>
      </c>
      <c r="D67" s="14">
        <v>234</v>
      </c>
      <c r="E67" s="14">
        <v>3675</v>
      </c>
      <c r="F67" s="14">
        <f t="shared" si="7"/>
        <v>859950</v>
      </c>
      <c r="G67" s="12" t="s">
        <v>29</v>
      </c>
    </row>
    <row r="68" spans="1:7">
      <c r="A68" s="28"/>
      <c r="B68" s="10" t="s">
        <v>124</v>
      </c>
      <c r="C68" s="14" t="s">
        <v>116</v>
      </c>
      <c r="D68" s="14">
        <v>3</v>
      </c>
      <c r="E68" s="14">
        <v>6450</v>
      </c>
      <c r="F68" s="14">
        <f t="shared" ref="F68" si="8">D68*E68</f>
        <v>19350</v>
      </c>
      <c r="G68" s="12" t="s">
        <v>40</v>
      </c>
    </row>
    <row r="69" spans="1:7">
      <c r="A69" s="28"/>
      <c r="B69" s="10" t="s">
        <v>125</v>
      </c>
      <c r="C69" s="14" t="s">
        <v>126</v>
      </c>
      <c r="D69" s="14">
        <v>2</v>
      </c>
      <c r="E69" s="14">
        <v>13900</v>
      </c>
      <c r="F69" s="14">
        <f t="shared" ref="F69:F78" si="9">D69*E69</f>
        <v>27800</v>
      </c>
      <c r="G69" s="12" t="s">
        <v>127</v>
      </c>
    </row>
    <row r="70" spans="1:7">
      <c r="A70" s="28"/>
      <c r="B70" s="10" t="s">
        <v>128</v>
      </c>
      <c r="C70" s="14" t="s">
        <v>116</v>
      </c>
      <c r="D70" s="14">
        <v>5</v>
      </c>
      <c r="E70" s="14">
        <v>6250</v>
      </c>
      <c r="F70" s="14">
        <f t="shared" si="9"/>
        <v>31250</v>
      </c>
      <c r="G70" s="12" t="s">
        <v>19</v>
      </c>
    </row>
    <row r="71" spans="1:7">
      <c r="A71" s="28"/>
      <c r="B71" s="10" t="s">
        <v>129</v>
      </c>
      <c r="C71" s="14" t="s">
        <v>126</v>
      </c>
      <c r="D71" s="14">
        <v>1</v>
      </c>
      <c r="E71" s="14">
        <v>17570</v>
      </c>
      <c r="F71" s="14">
        <f t="shared" si="9"/>
        <v>17570</v>
      </c>
      <c r="G71" s="12" t="s">
        <v>40</v>
      </c>
    </row>
    <row r="72" spans="1:7">
      <c r="A72" s="28"/>
      <c r="B72" s="10" t="s">
        <v>130</v>
      </c>
      <c r="C72" s="14" t="s">
        <v>131</v>
      </c>
      <c r="D72" s="14">
        <v>1</v>
      </c>
      <c r="E72" s="14">
        <v>4800</v>
      </c>
      <c r="F72" s="14">
        <f t="shared" si="9"/>
        <v>4800</v>
      </c>
      <c r="G72" s="12" t="s">
        <v>37</v>
      </c>
    </row>
    <row r="73" spans="1:7">
      <c r="A73" s="28"/>
      <c r="B73" s="10" t="s">
        <v>132</v>
      </c>
      <c r="C73" s="14" t="s">
        <v>133</v>
      </c>
      <c r="D73" s="14">
        <v>1</v>
      </c>
      <c r="E73" s="14">
        <v>11000</v>
      </c>
      <c r="F73" s="14">
        <f t="shared" si="9"/>
        <v>11000</v>
      </c>
      <c r="G73" s="12" t="s">
        <v>10</v>
      </c>
    </row>
    <row r="74" spans="1:7">
      <c r="A74" s="28"/>
      <c r="B74" s="10" t="s">
        <v>134</v>
      </c>
      <c r="C74" s="14" t="s">
        <v>22</v>
      </c>
      <c r="D74" s="14">
        <v>1</v>
      </c>
      <c r="E74" s="14">
        <v>7945</v>
      </c>
      <c r="F74" s="14">
        <f t="shared" si="9"/>
        <v>7945</v>
      </c>
      <c r="G74" s="12" t="s">
        <v>10</v>
      </c>
    </row>
    <row r="75" spans="1:7">
      <c r="A75" s="28"/>
      <c r="B75" s="10" t="s">
        <v>135</v>
      </c>
      <c r="C75" s="14" t="s">
        <v>136</v>
      </c>
      <c r="D75" s="14">
        <v>1</v>
      </c>
      <c r="E75" s="14">
        <v>77099</v>
      </c>
      <c r="F75" s="14">
        <f t="shared" si="9"/>
        <v>77099</v>
      </c>
      <c r="G75" s="12" t="s">
        <v>19</v>
      </c>
    </row>
    <row r="76" spans="1:7">
      <c r="A76" s="28"/>
      <c r="B76" s="10" t="s">
        <v>137</v>
      </c>
      <c r="C76" s="14" t="s">
        <v>138</v>
      </c>
      <c r="D76" s="14">
        <v>1</v>
      </c>
      <c r="E76" s="14">
        <v>66000</v>
      </c>
      <c r="F76" s="14">
        <f t="shared" si="9"/>
        <v>66000</v>
      </c>
      <c r="G76" s="12" t="s">
        <v>81</v>
      </c>
    </row>
    <row r="77" spans="1:7">
      <c r="A77" s="28"/>
      <c r="B77" s="10" t="s">
        <v>139</v>
      </c>
      <c r="C77" s="14" t="s">
        <v>138</v>
      </c>
      <c r="D77" s="14">
        <v>1</v>
      </c>
      <c r="E77" s="14">
        <v>56000</v>
      </c>
      <c r="F77" s="14">
        <f t="shared" si="9"/>
        <v>56000</v>
      </c>
      <c r="G77" s="12" t="s">
        <v>81</v>
      </c>
    </row>
    <row r="78" spans="1:7">
      <c r="A78" s="28"/>
      <c r="B78" s="10" t="s">
        <v>140</v>
      </c>
      <c r="C78" s="14" t="s">
        <v>141</v>
      </c>
      <c r="D78" s="14">
        <v>1</v>
      </c>
      <c r="E78" s="14">
        <v>17900</v>
      </c>
      <c r="F78" s="14">
        <f t="shared" si="9"/>
        <v>17900</v>
      </c>
      <c r="G78" s="12" t="s">
        <v>37</v>
      </c>
    </row>
    <row r="79" spans="1:7">
      <c r="A79" s="28"/>
      <c r="B79" s="10" t="s">
        <v>142</v>
      </c>
      <c r="C79" s="14" t="s">
        <v>143</v>
      </c>
      <c r="D79" s="14">
        <v>1</v>
      </c>
      <c r="E79" s="14">
        <v>26690</v>
      </c>
      <c r="F79" s="14">
        <f t="shared" ref="F79" si="10">D79*E79</f>
        <v>26690</v>
      </c>
      <c r="G79" s="12" t="s">
        <v>19</v>
      </c>
    </row>
    <row r="80" spans="1:7">
      <c r="A80" s="28"/>
      <c r="B80" s="10" t="s">
        <v>144</v>
      </c>
      <c r="C80" s="14" t="s">
        <v>145</v>
      </c>
      <c r="D80" s="14">
        <v>1</v>
      </c>
      <c r="E80" s="14">
        <v>15600</v>
      </c>
      <c r="F80" s="14">
        <f t="shared" ref="F80:F114" si="11">D80*E80</f>
        <v>15600</v>
      </c>
      <c r="G80" s="12" t="s">
        <v>127</v>
      </c>
    </row>
    <row r="81" spans="1:7">
      <c r="A81" s="28"/>
      <c r="B81" s="10" t="s">
        <v>146</v>
      </c>
      <c r="C81" s="14" t="s">
        <v>145</v>
      </c>
      <c r="D81" s="14">
        <v>1</v>
      </c>
      <c r="E81" s="14">
        <v>11800</v>
      </c>
      <c r="F81" s="14">
        <f t="shared" si="11"/>
        <v>11800</v>
      </c>
      <c r="G81" s="12" t="s">
        <v>127</v>
      </c>
    </row>
    <row r="82" spans="1:7">
      <c r="A82" s="28"/>
      <c r="B82" s="10" t="s">
        <v>147</v>
      </c>
      <c r="C82" s="14" t="s">
        <v>18</v>
      </c>
      <c r="D82" s="14">
        <v>1</v>
      </c>
      <c r="E82" s="14">
        <v>4850</v>
      </c>
      <c r="F82" s="14">
        <f t="shared" si="11"/>
        <v>4850</v>
      </c>
      <c r="G82" s="12" t="s">
        <v>127</v>
      </c>
    </row>
    <row r="83" spans="1:7">
      <c r="A83" s="28"/>
      <c r="B83" s="10" t="s">
        <v>148</v>
      </c>
      <c r="C83" s="14" t="s">
        <v>107</v>
      </c>
      <c r="D83" s="14">
        <v>2</v>
      </c>
      <c r="E83" s="14">
        <v>7350</v>
      </c>
      <c r="F83" s="14">
        <f t="shared" si="11"/>
        <v>14700</v>
      </c>
      <c r="G83" s="12" t="s">
        <v>149</v>
      </c>
    </row>
    <row r="84" spans="1:7">
      <c r="A84" s="28"/>
      <c r="B84" s="10" t="s">
        <v>150</v>
      </c>
      <c r="C84" s="14" t="s">
        <v>107</v>
      </c>
      <c r="D84" s="14">
        <v>1</v>
      </c>
      <c r="E84" s="14">
        <v>6650</v>
      </c>
      <c r="F84" s="14">
        <f t="shared" si="11"/>
        <v>6650</v>
      </c>
      <c r="G84" s="12" t="s">
        <v>149</v>
      </c>
    </row>
    <row r="85" spans="1:7">
      <c r="A85" s="28"/>
      <c r="B85" s="10" t="s">
        <v>151</v>
      </c>
      <c r="C85" s="14" t="s">
        <v>152</v>
      </c>
      <c r="D85" s="14">
        <v>1</v>
      </c>
      <c r="E85" s="14">
        <v>960</v>
      </c>
      <c r="F85" s="14">
        <f t="shared" si="11"/>
        <v>960</v>
      </c>
      <c r="G85" s="12" t="s">
        <v>153</v>
      </c>
    </row>
    <row r="86" spans="1:7">
      <c r="A86" s="28"/>
      <c r="B86" s="10" t="s">
        <v>154</v>
      </c>
      <c r="C86" s="14" t="s">
        <v>155</v>
      </c>
      <c r="D86" s="14">
        <v>1</v>
      </c>
      <c r="E86" s="14">
        <v>960</v>
      </c>
      <c r="F86" s="14">
        <f t="shared" si="11"/>
        <v>960</v>
      </c>
      <c r="G86" s="12" t="s">
        <v>37</v>
      </c>
    </row>
    <row r="87" spans="1:7">
      <c r="A87" s="28"/>
      <c r="B87" s="10" t="s">
        <v>156</v>
      </c>
      <c r="C87" s="14" t="s">
        <v>18</v>
      </c>
      <c r="D87" s="14">
        <v>1</v>
      </c>
      <c r="E87" s="14">
        <v>3240</v>
      </c>
      <c r="F87" s="14">
        <f t="shared" si="11"/>
        <v>3240</v>
      </c>
      <c r="G87" s="12" t="s">
        <v>127</v>
      </c>
    </row>
    <row r="88" spans="1:7">
      <c r="A88" s="28"/>
      <c r="B88" s="10" t="s">
        <v>157</v>
      </c>
      <c r="C88" s="14" t="s">
        <v>18</v>
      </c>
      <c r="D88" s="14">
        <v>1</v>
      </c>
      <c r="E88" s="14">
        <v>3600</v>
      </c>
      <c r="F88" s="14">
        <f t="shared" si="11"/>
        <v>3600</v>
      </c>
      <c r="G88" s="12" t="s">
        <v>153</v>
      </c>
    </row>
    <row r="89" spans="1:7">
      <c r="A89" s="28"/>
      <c r="B89" s="10" t="s">
        <v>158</v>
      </c>
      <c r="C89" s="14" t="s">
        <v>116</v>
      </c>
      <c r="D89" s="14">
        <v>3</v>
      </c>
      <c r="E89" s="14">
        <v>6250</v>
      </c>
      <c r="F89" s="14">
        <f t="shared" si="11"/>
        <v>18750</v>
      </c>
      <c r="G89" s="12" t="s">
        <v>19</v>
      </c>
    </row>
    <row r="90" spans="1:7">
      <c r="A90" s="28"/>
      <c r="B90" s="10" t="s">
        <v>159</v>
      </c>
      <c r="C90" s="14" t="s">
        <v>76</v>
      </c>
      <c r="D90" s="14">
        <v>1</v>
      </c>
      <c r="E90" s="14">
        <v>11931</v>
      </c>
      <c r="F90" s="14">
        <f t="shared" si="11"/>
        <v>11931</v>
      </c>
      <c r="G90" s="12" t="s">
        <v>149</v>
      </c>
    </row>
    <row r="91" spans="1:7">
      <c r="A91" s="28"/>
      <c r="B91" s="10" t="s">
        <v>160</v>
      </c>
      <c r="C91" s="14" t="s">
        <v>161</v>
      </c>
      <c r="D91" s="14">
        <v>1</v>
      </c>
      <c r="E91" s="14">
        <v>7600</v>
      </c>
      <c r="F91" s="14">
        <f t="shared" si="11"/>
        <v>7600</v>
      </c>
      <c r="G91" s="12" t="s">
        <v>40</v>
      </c>
    </row>
    <row r="92" spans="1:7">
      <c r="A92" s="28"/>
      <c r="B92" s="10" t="s">
        <v>162</v>
      </c>
      <c r="C92" s="14" t="s">
        <v>163</v>
      </c>
      <c r="D92" s="14">
        <v>1</v>
      </c>
      <c r="E92" s="14">
        <v>2860</v>
      </c>
      <c r="F92" s="14">
        <f t="shared" si="11"/>
        <v>2860</v>
      </c>
      <c r="G92" s="12" t="s">
        <v>16</v>
      </c>
    </row>
    <row r="93" spans="1:7">
      <c r="A93" s="28"/>
      <c r="B93" s="10" t="s">
        <v>164</v>
      </c>
      <c r="C93" s="14" t="s">
        <v>76</v>
      </c>
      <c r="D93" s="14">
        <v>1</v>
      </c>
      <c r="E93" s="14">
        <v>11600</v>
      </c>
      <c r="F93" s="14">
        <f t="shared" si="11"/>
        <v>11600</v>
      </c>
      <c r="G93" s="12" t="s">
        <v>127</v>
      </c>
    </row>
    <row r="94" spans="1:7">
      <c r="A94" s="28"/>
      <c r="B94" s="10" t="s">
        <v>165</v>
      </c>
      <c r="C94" s="14" t="s">
        <v>166</v>
      </c>
      <c r="D94" s="14">
        <v>4</v>
      </c>
      <c r="E94" s="14">
        <v>6980</v>
      </c>
      <c r="F94" s="14">
        <f t="shared" si="11"/>
        <v>27920</v>
      </c>
      <c r="G94" s="12" t="s">
        <v>127</v>
      </c>
    </row>
    <row r="95" spans="1:7">
      <c r="A95" s="28"/>
      <c r="B95" s="10" t="s">
        <v>167</v>
      </c>
      <c r="C95" s="14" t="s">
        <v>168</v>
      </c>
      <c r="D95" s="14">
        <v>1</v>
      </c>
      <c r="E95" s="14">
        <v>16100</v>
      </c>
      <c r="F95" s="14">
        <f t="shared" si="11"/>
        <v>16100</v>
      </c>
      <c r="G95" s="12" t="s">
        <v>169</v>
      </c>
    </row>
    <row r="96" spans="1:7">
      <c r="A96" s="28"/>
      <c r="B96" s="10" t="s">
        <v>170</v>
      </c>
      <c r="C96" s="14" t="s">
        <v>171</v>
      </c>
      <c r="D96" s="14">
        <v>2</v>
      </c>
      <c r="E96" s="14">
        <v>1828.71</v>
      </c>
      <c r="F96" s="14">
        <f t="shared" si="11"/>
        <v>3657.42</v>
      </c>
      <c r="G96" s="12" t="s">
        <v>37</v>
      </c>
    </row>
    <row r="97" spans="1:7">
      <c r="A97" s="28"/>
      <c r="B97" s="10" t="s">
        <v>172</v>
      </c>
      <c r="C97" s="14" t="s">
        <v>173</v>
      </c>
      <c r="D97" s="14">
        <v>2</v>
      </c>
      <c r="E97" s="14">
        <v>3100</v>
      </c>
      <c r="F97" s="14">
        <f t="shared" si="11"/>
        <v>6200</v>
      </c>
      <c r="G97" s="12" t="s">
        <v>16</v>
      </c>
    </row>
    <row r="98" spans="1:7">
      <c r="A98" s="28"/>
      <c r="B98" s="10" t="s">
        <v>174</v>
      </c>
      <c r="C98" s="14" t="s">
        <v>87</v>
      </c>
      <c r="D98" s="14">
        <v>1</v>
      </c>
      <c r="E98" s="14">
        <v>35000</v>
      </c>
      <c r="F98" s="14">
        <f t="shared" si="11"/>
        <v>35000</v>
      </c>
      <c r="G98" s="12" t="s">
        <v>153</v>
      </c>
    </row>
    <row r="99" spans="1:7">
      <c r="A99" s="28"/>
      <c r="B99" s="10" t="s">
        <v>175</v>
      </c>
      <c r="C99" s="14" t="s">
        <v>176</v>
      </c>
      <c r="D99" s="14">
        <v>2</v>
      </c>
      <c r="E99" s="14">
        <v>9000</v>
      </c>
      <c r="F99" s="14">
        <f t="shared" si="11"/>
        <v>18000</v>
      </c>
      <c r="G99" s="12" t="s">
        <v>16</v>
      </c>
    </row>
    <row r="100" spans="1:7">
      <c r="A100" s="28"/>
      <c r="B100" s="10" t="s">
        <v>177</v>
      </c>
      <c r="C100" s="14" t="s">
        <v>178</v>
      </c>
      <c r="D100" s="14">
        <v>1</v>
      </c>
      <c r="E100" s="14">
        <v>2800</v>
      </c>
      <c r="F100" s="14">
        <f t="shared" si="11"/>
        <v>2800</v>
      </c>
      <c r="G100" s="12" t="s">
        <v>16</v>
      </c>
    </row>
    <row r="101" spans="1:7">
      <c r="A101" s="28"/>
      <c r="B101" s="10" t="s">
        <v>179</v>
      </c>
      <c r="C101" s="14" t="s">
        <v>180</v>
      </c>
      <c r="D101" s="14">
        <v>1</v>
      </c>
      <c r="E101" s="14">
        <v>1530</v>
      </c>
      <c r="F101" s="14">
        <f t="shared" si="11"/>
        <v>1530</v>
      </c>
      <c r="G101" s="12" t="s">
        <v>149</v>
      </c>
    </row>
    <row r="102" spans="1:7">
      <c r="A102" s="28"/>
      <c r="B102" s="10" t="s">
        <v>181</v>
      </c>
      <c r="C102" s="14" t="s">
        <v>180</v>
      </c>
      <c r="D102" s="14">
        <v>1</v>
      </c>
      <c r="E102" s="14">
        <v>3900</v>
      </c>
      <c r="F102" s="14">
        <f t="shared" si="11"/>
        <v>3900</v>
      </c>
      <c r="G102" s="12" t="s">
        <v>169</v>
      </c>
    </row>
    <row r="103" spans="1:7">
      <c r="A103" s="28"/>
      <c r="B103" s="10" t="s">
        <v>182</v>
      </c>
      <c r="C103" s="14" t="s">
        <v>183</v>
      </c>
      <c r="D103" s="14">
        <v>1</v>
      </c>
      <c r="E103" s="14">
        <v>980</v>
      </c>
      <c r="F103" s="14">
        <f t="shared" si="11"/>
        <v>980</v>
      </c>
      <c r="G103" s="12" t="s">
        <v>149</v>
      </c>
    </row>
    <row r="104" spans="1:7">
      <c r="A104" s="28"/>
      <c r="B104" s="10" t="s">
        <v>184</v>
      </c>
      <c r="C104" s="14" t="s">
        <v>185</v>
      </c>
      <c r="D104" s="14">
        <v>1</v>
      </c>
      <c r="E104" s="14">
        <v>4200</v>
      </c>
      <c r="F104" s="14">
        <f t="shared" si="11"/>
        <v>4200</v>
      </c>
      <c r="G104" s="12" t="s">
        <v>169</v>
      </c>
    </row>
    <row r="105" spans="1:7">
      <c r="A105" s="28"/>
      <c r="B105" s="10" t="s">
        <v>186</v>
      </c>
      <c r="C105" s="14" t="s">
        <v>187</v>
      </c>
      <c r="D105" s="14">
        <v>1</v>
      </c>
      <c r="E105" s="14">
        <v>9230</v>
      </c>
      <c r="F105" s="14">
        <f t="shared" si="11"/>
        <v>9230</v>
      </c>
      <c r="G105" s="12" t="s">
        <v>37</v>
      </c>
    </row>
    <row r="106" spans="1:7">
      <c r="A106" s="28"/>
      <c r="B106" s="10" t="s">
        <v>188</v>
      </c>
      <c r="C106" s="14" t="s">
        <v>189</v>
      </c>
      <c r="D106" s="14">
        <v>1</v>
      </c>
      <c r="E106" s="14">
        <v>4500</v>
      </c>
      <c r="F106" s="14">
        <f t="shared" si="11"/>
        <v>4500</v>
      </c>
      <c r="G106" s="12" t="s">
        <v>169</v>
      </c>
    </row>
    <row r="107" spans="1:7">
      <c r="A107" s="28"/>
      <c r="B107" s="10" t="s">
        <v>190</v>
      </c>
      <c r="C107" s="14" t="s">
        <v>191</v>
      </c>
      <c r="D107" s="14">
        <v>1</v>
      </c>
      <c r="E107" s="14">
        <v>48000</v>
      </c>
      <c r="F107" s="14">
        <f t="shared" si="11"/>
        <v>48000</v>
      </c>
      <c r="G107" s="12" t="s">
        <v>149</v>
      </c>
    </row>
    <row r="108" spans="1:7">
      <c r="A108" s="28"/>
      <c r="B108" s="10" t="s">
        <v>192</v>
      </c>
      <c r="C108" s="14" t="s">
        <v>193</v>
      </c>
      <c r="D108" s="14">
        <v>1</v>
      </c>
      <c r="E108" s="14">
        <v>8500</v>
      </c>
      <c r="F108" s="14">
        <f t="shared" si="11"/>
        <v>8500</v>
      </c>
      <c r="G108" s="12" t="s">
        <v>16</v>
      </c>
    </row>
    <row r="109" spans="1:7">
      <c r="A109" s="28"/>
      <c r="B109" s="10" t="s">
        <v>194</v>
      </c>
      <c r="C109" s="14" t="s">
        <v>195</v>
      </c>
      <c r="D109" s="14">
        <v>1</v>
      </c>
      <c r="E109" s="14">
        <v>1999</v>
      </c>
      <c r="F109" s="14">
        <f t="shared" si="11"/>
        <v>1999</v>
      </c>
      <c r="G109" s="12" t="s">
        <v>127</v>
      </c>
    </row>
    <row r="110" spans="1:7">
      <c r="A110" s="28"/>
      <c r="B110" s="10" t="s">
        <v>196</v>
      </c>
      <c r="C110" s="14" t="s">
        <v>197</v>
      </c>
      <c r="D110" s="14">
        <v>1</v>
      </c>
      <c r="E110" s="14">
        <v>30000</v>
      </c>
      <c r="F110" s="14">
        <f t="shared" si="11"/>
        <v>30000</v>
      </c>
      <c r="G110" s="12" t="s">
        <v>37</v>
      </c>
    </row>
    <row r="111" spans="1:7">
      <c r="A111" s="28"/>
      <c r="B111" s="10" t="s">
        <v>198</v>
      </c>
      <c r="C111" s="14" t="s">
        <v>199</v>
      </c>
      <c r="D111" s="14">
        <v>1</v>
      </c>
      <c r="E111" s="14">
        <v>42000</v>
      </c>
      <c r="F111" s="14">
        <f t="shared" si="11"/>
        <v>42000</v>
      </c>
      <c r="G111" s="12" t="s">
        <v>56</v>
      </c>
    </row>
    <row r="112" spans="1:7">
      <c r="A112" s="28"/>
      <c r="B112" s="10" t="s">
        <v>200</v>
      </c>
      <c r="C112" s="14" t="s">
        <v>180</v>
      </c>
      <c r="D112" s="14">
        <v>1</v>
      </c>
      <c r="E112" s="14">
        <v>1530</v>
      </c>
      <c r="F112" s="14">
        <f t="shared" si="11"/>
        <v>1530</v>
      </c>
      <c r="G112" s="12" t="s">
        <v>149</v>
      </c>
    </row>
    <row r="113" spans="1:7">
      <c r="A113" s="28"/>
      <c r="B113" s="10" t="s">
        <v>182</v>
      </c>
      <c r="C113" s="14" t="s">
        <v>183</v>
      </c>
      <c r="D113" s="14">
        <v>1</v>
      </c>
      <c r="E113" s="14">
        <v>980</v>
      </c>
      <c r="F113" s="14">
        <f t="shared" si="11"/>
        <v>980</v>
      </c>
      <c r="G113" s="12" t="s">
        <v>149</v>
      </c>
    </row>
    <row r="114" spans="1:7">
      <c r="A114" s="28"/>
      <c r="B114" s="10" t="s">
        <v>184</v>
      </c>
      <c r="C114" s="14" t="s">
        <v>201</v>
      </c>
      <c r="D114" s="14">
        <v>1</v>
      </c>
      <c r="E114" s="14">
        <v>4200</v>
      </c>
      <c r="F114" s="14">
        <f t="shared" si="11"/>
        <v>4200</v>
      </c>
      <c r="G114" s="12" t="s">
        <v>169</v>
      </c>
    </row>
    <row r="115" spans="1:7">
      <c r="A115" s="15"/>
      <c r="B115" s="10"/>
      <c r="C115" s="14" t="s">
        <v>216</v>
      </c>
      <c r="D115" s="14">
        <v>1</v>
      </c>
      <c r="E115" s="14">
        <v>880</v>
      </c>
      <c r="F115" s="14">
        <f t="shared" ref="F115:F120" si="12">D115*E115</f>
        <v>880</v>
      </c>
      <c r="G115" s="12"/>
    </row>
    <row r="116" spans="1:7">
      <c r="A116" s="15"/>
      <c r="B116" s="10"/>
      <c r="C116" s="14" t="s">
        <v>217</v>
      </c>
      <c r="D116" s="14">
        <v>1</v>
      </c>
      <c r="E116" s="14">
        <v>1280</v>
      </c>
      <c r="F116" s="14">
        <f t="shared" si="12"/>
        <v>1280</v>
      </c>
      <c r="G116" s="12"/>
    </row>
    <row r="117" spans="1:7">
      <c r="A117" s="15"/>
      <c r="B117" s="10"/>
      <c r="C117" s="14" t="s">
        <v>218</v>
      </c>
      <c r="D117" s="14">
        <v>1</v>
      </c>
      <c r="E117" s="14">
        <v>23500</v>
      </c>
      <c r="F117" s="14">
        <f t="shared" si="12"/>
        <v>23500</v>
      </c>
      <c r="G117" s="12"/>
    </row>
    <row r="118" spans="1:7">
      <c r="A118" s="15"/>
      <c r="B118" s="10"/>
      <c r="C118" s="14" t="s">
        <v>219</v>
      </c>
      <c r="D118" s="14">
        <v>11</v>
      </c>
      <c r="E118" s="14">
        <v>6980</v>
      </c>
      <c r="F118" s="14">
        <f t="shared" si="12"/>
        <v>76780</v>
      </c>
      <c r="G118" s="12"/>
    </row>
    <row r="119" spans="1:7">
      <c r="A119" s="15"/>
      <c r="B119" s="10"/>
      <c r="C119" s="14" t="s">
        <v>220</v>
      </c>
      <c r="D119" s="14">
        <v>1</v>
      </c>
      <c r="E119" s="14">
        <v>16466</v>
      </c>
      <c r="F119" s="14">
        <f t="shared" si="12"/>
        <v>16466</v>
      </c>
      <c r="G119" s="12"/>
    </row>
    <row r="120" spans="1:7">
      <c r="A120" s="15"/>
      <c r="B120" s="10"/>
      <c r="C120" s="14" t="s">
        <v>219</v>
      </c>
      <c r="D120" s="14">
        <v>3</v>
      </c>
      <c r="E120" s="14">
        <v>5780</v>
      </c>
      <c r="F120" s="14">
        <f t="shared" si="12"/>
        <v>17340</v>
      </c>
      <c r="G120" s="12"/>
    </row>
    <row r="121" spans="1:7">
      <c r="A121" s="28" t="s">
        <v>202</v>
      </c>
      <c r="B121" s="10" t="s">
        <v>203</v>
      </c>
      <c r="C121" s="11" t="s">
        <v>15</v>
      </c>
      <c r="D121" s="11">
        <v>5</v>
      </c>
      <c r="E121" s="11">
        <v>4100</v>
      </c>
      <c r="F121" s="11">
        <f t="shared" ref="F121" si="13">D121*E121</f>
        <v>20500</v>
      </c>
      <c r="G121" s="12" t="s">
        <v>16</v>
      </c>
    </row>
    <row r="122" spans="1:7">
      <c r="A122" s="28"/>
      <c r="B122" s="10" t="s">
        <v>204</v>
      </c>
      <c r="C122" s="11" t="s">
        <v>15</v>
      </c>
      <c r="D122" s="11">
        <v>9</v>
      </c>
      <c r="E122" s="11">
        <v>4100</v>
      </c>
      <c r="F122" s="11">
        <f t="shared" ref="F122:F132" si="14">D122*E122</f>
        <v>36900</v>
      </c>
      <c r="G122" s="12" t="s">
        <v>16</v>
      </c>
    </row>
    <row r="123" spans="1:7">
      <c r="A123" s="28"/>
      <c r="B123" s="10" t="s">
        <v>205</v>
      </c>
      <c r="C123" s="11" t="s">
        <v>15</v>
      </c>
      <c r="D123" s="11">
        <v>6</v>
      </c>
      <c r="E123" s="11">
        <v>4100</v>
      </c>
      <c r="F123" s="11">
        <f t="shared" si="14"/>
        <v>24600</v>
      </c>
      <c r="G123" s="12" t="s">
        <v>16</v>
      </c>
    </row>
    <row r="124" spans="1:7">
      <c r="A124" s="28"/>
      <c r="B124" s="10" t="s">
        <v>206</v>
      </c>
      <c r="C124" s="11" t="s">
        <v>15</v>
      </c>
      <c r="D124" s="11">
        <v>11</v>
      </c>
      <c r="E124" s="11">
        <v>4100</v>
      </c>
      <c r="F124" s="11">
        <f t="shared" si="14"/>
        <v>45100</v>
      </c>
      <c r="G124" s="12" t="s">
        <v>16</v>
      </c>
    </row>
    <row r="125" spans="1:7">
      <c r="A125" s="28"/>
      <c r="B125" s="10" t="s">
        <v>207</v>
      </c>
      <c r="C125" s="11" t="s">
        <v>31</v>
      </c>
      <c r="D125" s="11">
        <v>1</v>
      </c>
      <c r="E125" s="11">
        <v>5560</v>
      </c>
      <c r="F125" s="11">
        <f t="shared" si="14"/>
        <v>5560</v>
      </c>
      <c r="G125" s="12" t="s">
        <v>81</v>
      </c>
    </row>
    <row r="126" spans="1:7">
      <c r="A126" s="28"/>
      <c r="B126" s="10" t="s">
        <v>208</v>
      </c>
      <c r="C126" s="11" t="s">
        <v>15</v>
      </c>
      <c r="D126" s="11">
        <v>2</v>
      </c>
      <c r="E126" s="11">
        <v>5150</v>
      </c>
      <c r="F126" s="11">
        <f t="shared" si="14"/>
        <v>10300</v>
      </c>
      <c r="G126" s="12" t="s">
        <v>19</v>
      </c>
    </row>
    <row r="127" spans="1:7">
      <c r="A127" s="28"/>
      <c r="B127" s="10" t="s">
        <v>209</v>
      </c>
      <c r="C127" s="11" t="s">
        <v>210</v>
      </c>
      <c r="D127" s="11">
        <v>1</v>
      </c>
      <c r="E127" s="11">
        <v>6250</v>
      </c>
      <c r="F127" s="11">
        <f t="shared" si="14"/>
        <v>6250</v>
      </c>
      <c r="G127" s="12" t="s">
        <v>10</v>
      </c>
    </row>
    <row r="128" spans="1:7">
      <c r="A128" s="28"/>
      <c r="B128" s="10" t="s">
        <v>211</v>
      </c>
      <c r="C128" s="11" t="s">
        <v>95</v>
      </c>
      <c r="D128" s="11">
        <v>2</v>
      </c>
      <c r="E128" s="11">
        <v>4735</v>
      </c>
      <c r="F128" s="11">
        <f t="shared" si="14"/>
        <v>9470</v>
      </c>
      <c r="G128" s="12" t="s">
        <v>40</v>
      </c>
    </row>
    <row r="129" spans="1:7">
      <c r="A129" s="28"/>
      <c r="B129" s="10" t="s">
        <v>212</v>
      </c>
      <c r="C129" s="11" t="s">
        <v>31</v>
      </c>
      <c r="D129" s="11">
        <v>1</v>
      </c>
      <c r="E129" s="11">
        <v>9894</v>
      </c>
      <c r="F129" s="11">
        <f t="shared" si="14"/>
        <v>9894</v>
      </c>
      <c r="G129" s="12" t="s">
        <v>10</v>
      </c>
    </row>
    <row r="130" spans="1:7">
      <c r="A130" s="28"/>
      <c r="B130" s="10" t="s">
        <v>213</v>
      </c>
      <c r="C130" s="11" t="s">
        <v>15</v>
      </c>
      <c r="D130" s="11">
        <v>2</v>
      </c>
      <c r="E130" s="11">
        <v>5700</v>
      </c>
      <c r="F130" s="11">
        <f t="shared" si="14"/>
        <v>11400</v>
      </c>
      <c r="G130" s="12" t="s">
        <v>16</v>
      </c>
    </row>
    <row r="131" spans="1:7">
      <c r="A131" s="28"/>
      <c r="B131" s="10" t="s">
        <v>214</v>
      </c>
      <c r="C131" s="14" t="s">
        <v>61</v>
      </c>
      <c r="D131" s="11">
        <v>1</v>
      </c>
      <c r="E131" s="11">
        <v>3498</v>
      </c>
      <c r="F131" s="11">
        <f t="shared" si="14"/>
        <v>3498</v>
      </c>
      <c r="G131" s="12" t="s">
        <v>93</v>
      </c>
    </row>
    <row r="132" spans="1:7">
      <c r="A132" s="15" t="s">
        <v>228</v>
      </c>
      <c r="B132" s="10" t="s">
        <v>226</v>
      </c>
      <c r="C132" s="18" t="s">
        <v>227</v>
      </c>
      <c r="D132" s="19">
        <v>2</v>
      </c>
      <c r="E132" s="19">
        <v>4100</v>
      </c>
      <c r="F132" s="19">
        <f t="shared" si="14"/>
        <v>8200</v>
      </c>
      <c r="G132" s="12"/>
    </row>
    <row r="133" spans="1:7">
      <c r="A133" s="15"/>
      <c r="B133" s="10"/>
      <c r="C133" s="14"/>
      <c r="D133" s="14"/>
      <c r="E133" s="14"/>
      <c r="F133" s="14">
        <f>SUM(F4:F132)</f>
        <v>7264213.4199999999</v>
      </c>
      <c r="G133" s="12"/>
    </row>
    <row r="146" spans="6:6">
      <c r="F146">
        <f>SUM(F4:F145)</f>
        <v>14528426.84</v>
      </c>
    </row>
  </sheetData>
  <mergeCells count="11">
    <mergeCell ref="A1:G1"/>
    <mergeCell ref="A4:A5"/>
    <mergeCell ref="A6:A7"/>
    <mergeCell ref="A8:A14"/>
    <mergeCell ref="A15:A19"/>
    <mergeCell ref="A121:A131"/>
    <mergeCell ref="A20:A21"/>
    <mergeCell ref="A28:A33"/>
    <mergeCell ref="A34:A37"/>
    <mergeCell ref="A39:A59"/>
    <mergeCell ref="A60:A114"/>
  </mergeCells>
  <phoneticPr fontId="5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37"/>
  <sheetViews>
    <sheetView tabSelected="1" zoomScaleNormal="100" workbookViewId="0">
      <selection sqref="A1:E2"/>
    </sheetView>
  </sheetViews>
  <sheetFormatPr defaultColWidth="9" defaultRowHeight="15.75"/>
  <cols>
    <col min="1" max="1" width="18.375" customWidth="1"/>
    <col min="2" max="2" width="12.125" customWidth="1"/>
    <col min="3" max="3" width="16" customWidth="1"/>
    <col min="4" max="4" width="17.875" customWidth="1"/>
    <col min="5" max="5" width="16" style="4" customWidth="1"/>
  </cols>
  <sheetData>
    <row r="1" spans="1:5" ht="13.5">
      <c r="A1" s="36" t="s">
        <v>248</v>
      </c>
      <c r="B1" s="36"/>
      <c r="C1" s="36"/>
      <c r="D1" s="36"/>
      <c r="E1" s="36"/>
    </row>
    <row r="2" spans="1:5" ht="15.75" customHeight="1">
      <c r="A2" s="37"/>
      <c r="B2" s="37"/>
      <c r="C2" s="37"/>
      <c r="D2" s="37"/>
      <c r="E2" s="37"/>
    </row>
    <row r="3" spans="1:5" ht="16.5">
      <c r="A3" s="7" t="s">
        <v>2</v>
      </c>
      <c r="B3" s="7" t="s">
        <v>3</v>
      </c>
      <c r="C3" s="7" t="s">
        <v>4</v>
      </c>
      <c r="D3" s="7" t="s">
        <v>5</v>
      </c>
      <c r="E3" s="9" t="s">
        <v>6</v>
      </c>
    </row>
    <row r="4" spans="1:5" ht="16.5">
      <c r="A4" s="20" t="s">
        <v>9</v>
      </c>
      <c r="B4" s="20">
        <v>2</v>
      </c>
      <c r="C4" s="20">
        <v>1750</v>
      </c>
      <c r="D4" s="20">
        <f>B4*C4</f>
        <v>3500</v>
      </c>
      <c r="E4" s="21" t="s">
        <v>10</v>
      </c>
    </row>
    <row r="5" spans="1:5" ht="16.5">
      <c r="A5" s="20" t="s">
        <v>9</v>
      </c>
      <c r="B5" s="20">
        <v>1</v>
      </c>
      <c r="C5" s="20">
        <v>830</v>
      </c>
      <c r="D5" s="20">
        <f t="shared" ref="D5:D37" si="0">B5*C5</f>
        <v>830</v>
      </c>
      <c r="E5" s="21" t="s">
        <v>12</v>
      </c>
    </row>
    <row r="6" spans="1:5" ht="16.5">
      <c r="A6" s="20" t="s">
        <v>15</v>
      </c>
      <c r="B6" s="20">
        <v>1</v>
      </c>
      <c r="C6" s="20">
        <v>5700</v>
      </c>
      <c r="D6" s="20">
        <f t="shared" si="0"/>
        <v>5700</v>
      </c>
      <c r="E6" s="21" t="s">
        <v>16</v>
      </c>
    </row>
    <row r="7" spans="1:5" ht="16.5">
      <c r="A7" s="20" t="s">
        <v>18</v>
      </c>
      <c r="B7" s="20">
        <v>1</v>
      </c>
      <c r="C7" s="20">
        <v>1470</v>
      </c>
      <c r="D7" s="20">
        <f t="shared" si="0"/>
        <v>1470</v>
      </c>
      <c r="E7" s="21" t="s">
        <v>19</v>
      </c>
    </row>
    <row r="8" spans="1:5" ht="16.5">
      <c r="A8" s="20" t="s">
        <v>22</v>
      </c>
      <c r="B8" s="20">
        <v>2</v>
      </c>
      <c r="C8" s="20">
        <v>7968</v>
      </c>
      <c r="D8" s="20">
        <f t="shared" si="0"/>
        <v>15936</v>
      </c>
      <c r="E8" s="21" t="s">
        <v>19</v>
      </c>
    </row>
    <row r="9" spans="1:5" ht="16.5">
      <c r="A9" s="20" t="s">
        <v>15</v>
      </c>
      <c r="B9" s="20">
        <v>3</v>
      </c>
      <c r="C9" s="20">
        <v>5700</v>
      </c>
      <c r="D9" s="20">
        <f t="shared" si="0"/>
        <v>17100</v>
      </c>
      <c r="E9" s="21" t="s">
        <v>16</v>
      </c>
    </row>
    <row r="10" spans="1:5" ht="16.5">
      <c r="A10" s="20" t="s">
        <v>15</v>
      </c>
      <c r="B10" s="20">
        <v>1</v>
      </c>
      <c r="C10" s="20">
        <v>6300</v>
      </c>
      <c r="D10" s="20">
        <f t="shared" si="0"/>
        <v>6300</v>
      </c>
      <c r="E10" s="21" t="s">
        <v>16</v>
      </c>
    </row>
    <row r="11" spans="1:5" ht="16.5">
      <c r="A11" s="20" t="s">
        <v>26</v>
      </c>
      <c r="B11" s="20">
        <v>1</v>
      </c>
      <c r="C11" s="20">
        <v>3980</v>
      </c>
      <c r="D11" s="20">
        <f t="shared" si="0"/>
        <v>3980</v>
      </c>
      <c r="E11" s="21" t="s">
        <v>16</v>
      </c>
    </row>
    <row r="12" spans="1:5" ht="16.5">
      <c r="A12" s="20" t="s">
        <v>28</v>
      </c>
      <c r="B12" s="20">
        <v>4</v>
      </c>
      <c r="C12" s="20">
        <v>3688</v>
      </c>
      <c r="D12" s="20">
        <f t="shared" si="0"/>
        <v>14752</v>
      </c>
      <c r="E12" s="21" t="s">
        <v>29</v>
      </c>
    </row>
    <row r="13" spans="1:5" ht="16.5">
      <c r="A13" s="20" t="s">
        <v>31</v>
      </c>
      <c r="B13" s="20">
        <v>2</v>
      </c>
      <c r="C13" s="20">
        <v>6900</v>
      </c>
      <c r="D13" s="20">
        <f t="shared" si="0"/>
        <v>13800</v>
      </c>
      <c r="E13" s="21" t="s">
        <v>29</v>
      </c>
    </row>
    <row r="14" spans="1:5" ht="16.5">
      <c r="A14" s="20" t="s">
        <v>31</v>
      </c>
      <c r="B14" s="20">
        <v>1</v>
      </c>
      <c r="C14" s="20">
        <v>4000</v>
      </c>
      <c r="D14" s="20">
        <f t="shared" si="0"/>
        <v>4000</v>
      </c>
      <c r="E14" s="21" t="s">
        <v>33</v>
      </c>
    </row>
    <row r="15" spans="1:5" ht="16.5">
      <c r="A15" s="20" t="s">
        <v>36</v>
      </c>
      <c r="B15" s="20">
        <v>1</v>
      </c>
      <c r="C15" s="20">
        <v>9600</v>
      </c>
      <c r="D15" s="20">
        <f t="shared" si="0"/>
        <v>9600</v>
      </c>
      <c r="E15" s="21" t="s">
        <v>37</v>
      </c>
    </row>
    <row r="16" spans="1:5" ht="16.5">
      <c r="A16" s="20" t="s">
        <v>39</v>
      </c>
      <c r="B16" s="20">
        <v>2</v>
      </c>
      <c r="C16" s="20">
        <v>5050</v>
      </c>
      <c r="D16" s="20">
        <f t="shared" si="0"/>
        <v>10100</v>
      </c>
      <c r="E16" s="21" t="s">
        <v>40</v>
      </c>
    </row>
    <row r="17" spans="1:5" ht="16.5">
      <c r="A17" s="20" t="s">
        <v>42</v>
      </c>
      <c r="B17" s="20">
        <v>1</v>
      </c>
      <c r="C17" s="20">
        <v>2150</v>
      </c>
      <c r="D17" s="20">
        <f t="shared" si="0"/>
        <v>2150</v>
      </c>
      <c r="E17" s="21" t="s">
        <v>19</v>
      </c>
    </row>
    <row r="18" spans="1:5" ht="16.5">
      <c r="A18" s="20" t="s">
        <v>15</v>
      </c>
      <c r="B18" s="20">
        <v>2</v>
      </c>
      <c r="C18" s="20">
        <v>6980</v>
      </c>
      <c r="D18" s="20">
        <f t="shared" si="0"/>
        <v>13960</v>
      </c>
      <c r="E18" s="21" t="s">
        <v>29</v>
      </c>
    </row>
    <row r="19" spans="1:5" ht="16.5">
      <c r="A19" s="20" t="s">
        <v>45</v>
      </c>
      <c r="B19" s="20">
        <v>1</v>
      </c>
      <c r="C19" s="20">
        <v>6790</v>
      </c>
      <c r="D19" s="20">
        <f t="shared" si="0"/>
        <v>6790</v>
      </c>
      <c r="E19" s="21" t="s">
        <v>16</v>
      </c>
    </row>
    <row r="20" spans="1:5" ht="16.5">
      <c r="A20" s="20" t="s">
        <v>15</v>
      </c>
      <c r="B20" s="20">
        <v>879</v>
      </c>
      <c r="C20" s="20">
        <v>4100</v>
      </c>
      <c r="D20" s="20">
        <f t="shared" si="0"/>
        <v>3603900</v>
      </c>
      <c r="E20" s="21" t="s">
        <v>16</v>
      </c>
    </row>
    <row r="21" spans="1:5" ht="16.5">
      <c r="A21" s="20" t="s">
        <v>15</v>
      </c>
      <c r="B21" s="20">
        <v>8</v>
      </c>
      <c r="C21" s="20">
        <v>4480</v>
      </c>
      <c r="D21" s="20">
        <f t="shared" si="0"/>
        <v>35840</v>
      </c>
      <c r="E21" s="21" t="s">
        <v>16</v>
      </c>
    </row>
    <row r="22" spans="1:5" ht="16.5">
      <c r="A22" s="20" t="s">
        <v>229</v>
      </c>
      <c r="B22" s="20">
        <v>1</v>
      </c>
      <c r="C22" s="20">
        <v>4735</v>
      </c>
      <c r="D22" s="20">
        <f t="shared" si="0"/>
        <v>4735</v>
      </c>
      <c r="E22" s="21" t="s">
        <v>230</v>
      </c>
    </row>
    <row r="23" spans="1:5" ht="16.5">
      <c r="A23" s="20" t="s">
        <v>231</v>
      </c>
      <c r="B23" s="20">
        <v>1</v>
      </c>
      <c r="C23" s="20">
        <v>1690</v>
      </c>
      <c r="D23" s="20">
        <f t="shared" si="0"/>
        <v>1690</v>
      </c>
      <c r="E23" s="21" t="s">
        <v>230</v>
      </c>
    </row>
    <row r="24" spans="1:5" ht="16.5">
      <c r="A24" s="20" t="s">
        <v>51</v>
      </c>
      <c r="B24" s="20">
        <v>1</v>
      </c>
      <c r="C24" s="20">
        <v>4780</v>
      </c>
      <c r="D24" s="20">
        <f t="shared" si="0"/>
        <v>4780</v>
      </c>
      <c r="E24" s="21" t="s">
        <v>10</v>
      </c>
    </row>
    <row r="25" spans="1:5" ht="16.5">
      <c r="A25" s="20" t="s">
        <v>232</v>
      </c>
      <c r="B25" s="20">
        <v>1</v>
      </c>
      <c r="C25" s="20">
        <v>8150</v>
      </c>
      <c r="D25" s="20">
        <f t="shared" si="0"/>
        <v>8150</v>
      </c>
      <c r="E25" s="21" t="s">
        <v>240</v>
      </c>
    </row>
    <row r="26" spans="1:5" ht="16.5">
      <c r="A26" s="20" t="s">
        <v>233</v>
      </c>
      <c r="B26" s="20">
        <v>1</v>
      </c>
      <c r="C26" s="20">
        <v>4300</v>
      </c>
      <c r="D26" s="20">
        <f t="shared" si="0"/>
        <v>4300</v>
      </c>
      <c r="E26" s="21" t="s">
        <v>241</v>
      </c>
    </row>
    <row r="27" spans="1:5" ht="16.5">
      <c r="A27" s="20" t="s">
        <v>234</v>
      </c>
      <c r="B27" s="20">
        <v>1</v>
      </c>
      <c r="C27" s="20">
        <v>1700</v>
      </c>
      <c r="D27" s="20">
        <f t="shared" si="0"/>
        <v>1700</v>
      </c>
      <c r="E27" s="21" t="s">
        <v>242</v>
      </c>
    </row>
    <row r="28" spans="1:5" ht="16.5">
      <c r="A28" s="20" t="s">
        <v>15</v>
      </c>
      <c r="B28" s="20">
        <v>2</v>
      </c>
      <c r="C28" s="20">
        <v>5700</v>
      </c>
      <c r="D28" s="20">
        <f t="shared" si="0"/>
        <v>11400</v>
      </c>
      <c r="E28" s="21" t="s">
        <v>16</v>
      </c>
    </row>
    <row r="29" spans="1:5" ht="16.5">
      <c r="A29" s="20" t="s">
        <v>15</v>
      </c>
      <c r="B29" s="20">
        <v>4</v>
      </c>
      <c r="C29" s="20">
        <v>5400</v>
      </c>
      <c r="D29" s="20">
        <f t="shared" si="0"/>
        <v>21600</v>
      </c>
      <c r="E29" s="21" t="s">
        <v>19</v>
      </c>
    </row>
    <row r="30" spans="1:5" ht="16.5">
      <c r="A30" s="20" t="s">
        <v>15</v>
      </c>
      <c r="B30" s="20">
        <v>1</v>
      </c>
      <c r="C30" s="20">
        <v>5200</v>
      </c>
      <c r="D30" s="20">
        <f t="shared" si="0"/>
        <v>5200</v>
      </c>
      <c r="E30" s="21" t="s">
        <v>56</v>
      </c>
    </row>
    <row r="31" spans="1:5" ht="16.5">
      <c r="A31" s="20" t="s">
        <v>58</v>
      </c>
      <c r="B31" s="20">
        <v>1</v>
      </c>
      <c r="C31" s="20">
        <v>4439</v>
      </c>
      <c r="D31" s="20">
        <f t="shared" si="0"/>
        <v>4439</v>
      </c>
      <c r="E31" s="21" t="s">
        <v>40</v>
      </c>
    </row>
    <row r="32" spans="1:5" ht="16.5">
      <c r="A32" s="20" t="s">
        <v>15</v>
      </c>
      <c r="B32" s="20">
        <v>1</v>
      </c>
      <c r="C32" s="20">
        <v>7830</v>
      </c>
      <c r="D32" s="20">
        <f t="shared" si="0"/>
        <v>7830</v>
      </c>
      <c r="E32" s="21" t="s">
        <v>10</v>
      </c>
    </row>
    <row r="33" spans="1:5" ht="16.5">
      <c r="A33" s="20" t="s">
        <v>61</v>
      </c>
      <c r="B33" s="20">
        <v>1</v>
      </c>
      <c r="C33" s="20">
        <v>4735</v>
      </c>
      <c r="D33" s="20">
        <f t="shared" si="0"/>
        <v>4735</v>
      </c>
      <c r="E33" s="21" t="s">
        <v>40</v>
      </c>
    </row>
    <row r="34" spans="1:5" ht="16.5">
      <c r="A34" s="20" t="s">
        <v>64</v>
      </c>
      <c r="B34" s="20">
        <v>1</v>
      </c>
      <c r="C34" s="20">
        <v>2950</v>
      </c>
      <c r="D34" s="20">
        <f t="shared" si="0"/>
        <v>2950</v>
      </c>
      <c r="E34" s="21" t="s">
        <v>37</v>
      </c>
    </row>
    <row r="35" spans="1:5" ht="16.5">
      <c r="A35" s="20" t="s">
        <v>18</v>
      </c>
      <c r="B35" s="20">
        <v>1</v>
      </c>
      <c r="C35" s="20">
        <v>4450</v>
      </c>
      <c r="D35" s="20">
        <f t="shared" si="0"/>
        <v>4450</v>
      </c>
      <c r="E35" s="21" t="s">
        <v>40</v>
      </c>
    </row>
    <row r="36" spans="1:5" ht="16.5">
      <c r="A36" s="20" t="s">
        <v>42</v>
      </c>
      <c r="B36" s="20">
        <v>1</v>
      </c>
      <c r="C36" s="20">
        <v>880</v>
      </c>
      <c r="D36" s="20">
        <f t="shared" si="0"/>
        <v>880</v>
      </c>
      <c r="E36" s="21" t="s">
        <v>40</v>
      </c>
    </row>
    <row r="37" spans="1:5" ht="16.5">
      <c r="A37" s="20" t="s">
        <v>68</v>
      </c>
      <c r="B37" s="20">
        <v>1</v>
      </c>
      <c r="C37" s="20">
        <v>12960</v>
      </c>
      <c r="D37" s="20">
        <f t="shared" si="0"/>
        <v>12960</v>
      </c>
      <c r="E37" s="21" t="s">
        <v>16</v>
      </c>
    </row>
    <row r="38" spans="1:5" ht="16.5">
      <c r="A38" s="20" t="s">
        <v>71</v>
      </c>
      <c r="B38" s="20">
        <v>1</v>
      </c>
      <c r="C38" s="20">
        <v>9840</v>
      </c>
      <c r="D38" s="20">
        <v>9840</v>
      </c>
      <c r="E38" s="21" t="s">
        <v>37</v>
      </c>
    </row>
    <row r="39" spans="1:5" ht="16.5">
      <c r="A39" s="20" t="s">
        <v>18</v>
      </c>
      <c r="B39" s="20">
        <v>2</v>
      </c>
      <c r="C39" s="20">
        <v>2450</v>
      </c>
      <c r="D39" s="20">
        <f t="shared" ref="D39" si="1">B39*C39</f>
        <v>4900</v>
      </c>
      <c r="E39" s="21" t="s">
        <v>10</v>
      </c>
    </row>
    <row r="40" spans="1:5" ht="16.5">
      <c r="A40" s="20" t="s">
        <v>22</v>
      </c>
      <c r="B40" s="20">
        <v>2</v>
      </c>
      <c r="C40" s="20">
        <v>15859</v>
      </c>
      <c r="D40" s="20">
        <f>B40*C40</f>
        <v>31718</v>
      </c>
      <c r="E40" s="21" t="s">
        <v>10</v>
      </c>
    </row>
    <row r="41" spans="1:5" ht="16.5">
      <c r="A41" s="20" t="s">
        <v>76</v>
      </c>
      <c r="B41" s="20">
        <v>4</v>
      </c>
      <c r="C41" s="20">
        <v>1470</v>
      </c>
      <c r="D41" s="20">
        <f>B41*C41</f>
        <v>5880</v>
      </c>
      <c r="E41" s="21" t="s">
        <v>16</v>
      </c>
    </row>
    <row r="42" spans="1:5" ht="16.5">
      <c r="A42" s="20" t="s">
        <v>78</v>
      </c>
      <c r="B42" s="20">
        <v>1</v>
      </c>
      <c r="C42" s="20">
        <v>1480</v>
      </c>
      <c r="D42" s="20">
        <f t="shared" ref="D42:D57" si="2">B42*C42</f>
        <v>1480</v>
      </c>
      <c r="E42" s="21" t="s">
        <v>29</v>
      </c>
    </row>
    <row r="43" spans="1:5" ht="16.5">
      <c r="A43" s="20" t="s">
        <v>80</v>
      </c>
      <c r="B43" s="20">
        <v>1</v>
      </c>
      <c r="C43" s="20">
        <v>1400</v>
      </c>
      <c r="D43" s="20">
        <f t="shared" si="2"/>
        <v>1400</v>
      </c>
      <c r="E43" s="21" t="s">
        <v>81</v>
      </c>
    </row>
    <row r="44" spans="1:5" ht="16.5">
      <c r="A44" s="20" t="s">
        <v>83</v>
      </c>
      <c r="B44" s="20">
        <v>1</v>
      </c>
      <c r="C44" s="20">
        <v>7450</v>
      </c>
      <c r="D44" s="20">
        <f t="shared" si="2"/>
        <v>7450</v>
      </c>
      <c r="E44" s="21" t="s">
        <v>37</v>
      </c>
    </row>
    <row r="45" spans="1:5" ht="16.5">
      <c r="A45" s="20" t="s">
        <v>85</v>
      </c>
      <c r="B45" s="20">
        <v>1</v>
      </c>
      <c r="C45" s="20">
        <v>2100</v>
      </c>
      <c r="D45" s="20">
        <f t="shared" si="2"/>
        <v>2100</v>
      </c>
      <c r="E45" s="21" t="s">
        <v>33</v>
      </c>
    </row>
    <row r="46" spans="1:5" ht="16.5">
      <c r="A46" s="20" t="s">
        <v>87</v>
      </c>
      <c r="B46" s="20">
        <v>1</v>
      </c>
      <c r="C46" s="20">
        <v>19500</v>
      </c>
      <c r="D46" s="20">
        <f t="shared" si="2"/>
        <v>19500</v>
      </c>
      <c r="E46" s="21" t="s">
        <v>16</v>
      </c>
    </row>
    <row r="47" spans="1:5" ht="16.5">
      <c r="A47" s="20" t="s">
        <v>18</v>
      </c>
      <c r="B47" s="20">
        <v>1</v>
      </c>
      <c r="C47" s="20">
        <v>1680</v>
      </c>
      <c r="D47" s="20">
        <f t="shared" si="2"/>
        <v>1680</v>
      </c>
      <c r="E47" s="21" t="s">
        <v>40</v>
      </c>
    </row>
    <row r="48" spans="1:5" ht="16.5">
      <c r="A48" s="20" t="s">
        <v>90</v>
      </c>
      <c r="B48" s="20">
        <v>2</v>
      </c>
      <c r="C48" s="20">
        <v>5700</v>
      </c>
      <c r="D48" s="20">
        <f t="shared" si="2"/>
        <v>11400</v>
      </c>
      <c r="E48" s="21" t="s">
        <v>16</v>
      </c>
    </row>
    <row r="49" spans="1:5" ht="16.5">
      <c r="A49" s="20" t="s">
        <v>92</v>
      </c>
      <c r="B49" s="20">
        <v>1</v>
      </c>
      <c r="C49" s="20">
        <v>2680</v>
      </c>
      <c r="D49" s="20">
        <f t="shared" si="2"/>
        <v>2680</v>
      </c>
      <c r="E49" s="21" t="s">
        <v>93</v>
      </c>
    </row>
    <row r="50" spans="1:5" ht="16.5">
      <c r="A50" s="20" t="s">
        <v>95</v>
      </c>
      <c r="B50" s="20">
        <v>1</v>
      </c>
      <c r="C50" s="20">
        <v>4735</v>
      </c>
      <c r="D50" s="20">
        <f t="shared" si="2"/>
        <v>4735</v>
      </c>
      <c r="E50" s="21" t="s">
        <v>40</v>
      </c>
    </row>
    <row r="51" spans="1:5" ht="16.5">
      <c r="A51" s="20" t="s">
        <v>97</v>
      </c>
      <c r="B51" s="20">
        <v>1</v>
      </c>
      <c r="C51" s="20">
        <v>3880</v>
      </c>
      <c r="D51" s="20">
        <f t="shared" si="2"/>
        <v>3880</v>
      </c>
      <c r="E51" s="21" t="s">
        <v>10</v>
      </c>
    </row>
    <row r="52" spans="1:5" ht="16.5">
      <c r="A52" s="20" t="s">
        <v>61</v>
      </c>
      <c r="B52" s="20">
        <v>1</v>
      </c>
      <c r="C52" s="20">
        <v>4910</v>
      </c>
      <c r="D52" s="20">
        <f t="shared" si="2"/>
        <v>4910</v>
      </c>
      <c r="E52" s="21" t="s">
        <v>40</v>
      </c>
    </row>
    <row r="53" spans="1:5" ht="16.5">
      <c r="A53" s="20" t="s">
        <v>90</v>
      </c>
      <c r="B53" s="20">
        <v>1</v>
      </c>
      <c r="C53" s="20">
        <v>5000</v>
      </c>
      <c r="D53" s="20">
        <f t="shared" si="2"/>
        <v>5000</v>
      </c>
      <c r="E53" s="21" t="s">
        <v>56</v>
      </c>
    </row>
    <row r="54" spans="1:5" ht="16.5">
      <c r="A54" s="20" t="s">
        <v>101</v>
      </c>
      <c r="B54" s="20">
        <v>1</v>
      </c>
      <c r="C54" s="20">
        <v>3850</v>
      </c>
      <c r="D54" s="20">
        <f t="shared" si="2"/>
        <v>3850</v>
      </c>
      <c r="E54" s="21" t="s">
        <v>10</v>
      </c>
    </row>
    <row r="55" spans="1:5" ht="16.5">
      <c r="A55" s="20" t="s">
        <v>103</v>
      </c>
      <c r="B55" s="20">
        <v>1</v>
      </c>
      <c r="C55" s="20">
        <v>7096</v>
      </c>
      <c r="D55" s="20">
        <f t="shared" si="2"/>
        <v>7096</v>
      </c>
      <c r="E55" s="21" t="s">
        <v>10</v>
      </c>
    </row>
    <row r="56" spans="1:5" ht="16.5">
      <c r="A56" s="20" t="s">
        <v>105</v>
      </c>
      <c r="B56" s="20">
        <v>3</v>
      </c>
      <c r="C56" s="20">
        <v>4100</v>
      </c>
      <c r="D56" s="20">
        <f t="shared" si="2"/>
        <v>12300</v>
      </c>
      <c r="E56" s="21" t="s">
        <v>16</v>
      </c>
    </row>
    <row r="57" spans="1:5" ht="16.5">
      <c r="A57" s="20" t="s">
        <v>107</v>
      </c>
      <c r="B57" s="20">
        <v>2</v>
      </c>
      <c r="C57" s="20">
        <v>5880</v>
      </c>
      <c r="D57" s="20">
        <f t="shared" si="2"/>
        <v>11760</v>
      </c>
      <c r="E57" s="21" t="s">
        <v>29</v>
      </c>
    </row>
    <row r="58" spans="1:5" ht="16.5">
      <c r="A58" s="20" t="s">
        <v>109</v>
      </c>
      <c r="B58" s="20">
        <v>1</v>
      </c>
      <c r="C58" s="20">
        <v>7830</v>
      </c>
      <c r="D58" s="20">
        <v>7830</v>
      </c>
      <c r="E58" s="21" t="s">
        <v>10</v>
      </c>
    </row>
    <row r="59" spans="1:5" ht="16.5">
      <c r="A59" s="20" t="s">
        <v>111</v>
      </c>
      <c r="B59" s="20">
        <v>1</v>
      </c>
      <c r="C59" s="20">
        <v>1670</v>
      </c>
      <c r="D59" s="20">
        <v>1670</v>
      </c>
      <c r="E59" s="21" t="s">
        <v>33</v>
      </c>
    </row>
    <row r="60" spans="1:5" ht="16.5">
      <c r="A60" s="20" t="s">
        <v>114</v>
      </c>
      <c r="B60" s="20">
        <v>33</v>
      </c>
      <c r="C60" s="20">
        <v>5810</v>
      </c>
      <c r="D60" s="20">
        <f>B60*C60</f>
        <v>191730</v>
      </c>
      <c r="E60" s="21" t="s">
        <v>19</v>
      </c>
    </row>
    <row r="61" spans="1:5" ht="16.5">
      <c r="A61" s="20" t="s">
        <v>116</v>
      </c>
      <c r="B61" s="20">
        <v>3</v>
      </c>
      <c r="C61" s="20">
        <v>6966</v>
      </c>
      <c r="D61" s="20">
        <f t="shared" ref="D61:D120" si="3">B61*C61</f>
        <v>20898</v>
      </c>
      <c r="E61" s="21" t="s">
        <v>19</v>
      </c>
    </row>
    <row r="62" spans="1:5" ht="16.5">
      <c r="A62" s="20" t="s">
        <v>18</v>
      </c>
      <c r="B62" s="20">
        <v>3</v>
      </c>
      <c r="C62" s="20">
        <v>2250</v>
      </c>
      <c r="D62" s="20">
        <f t="shared" si="3"/>
        <v>6750</v>
      </c>
      <c r="E62" s="21" t="s">
        <v>19</v>
      </c>
    </row>
    <row r="63" spans="1:5" ht="16.5">
      <c r="A63" s="20" t="s">
        <v>18</v>
      </c>
      <c r="B63" s="20">
        <v>1</v>
      </c>
      <c r="C63" s="20">
        <v>1610</v>
      </c>
      <c r="D63" s="20">
        <f t="shared" si="3"/>
        <v>1610</v>
      </c>
      <c r="E63" s="21" t="s">
        <v>40</v>
      </c>
    </row>
    <row r="64" spans="1:5" ht="16.5">
      <c r="A64" s="20" t="s">
        <v>18</v>
      </c>
      <c r="B64" s="20">
        <v>1</v>
      </c>
      <c r="C64" s="20">
        <v>2420</v>
      </c>
      <c r="D64" s="20">
        <f t="shared" si="3"/>
        <v>2420</v>
      </c>
      <c r="E64" s="21" t="s">
        <v>10</v>
      </c>
    </row>
    <row r="65" spans="1:5" ht="16.5">
      <c r="A65" s="20" t="s">
        <v>121</v>
      </c>
      <c r="B65" s="20">
        <v>2</v>
      </c>
      <c r="C65" s="20">
        <v>49330</v>
      </c>
      <c r="D65" s="20">
        <f t="shared" si="3"/>
        <v>98660</v>
      </c>
      <c r="E65" s="21" t="s">
        <v>19</v>
      </c>
    </row>
    <row r="66" spans="1:5" ht="16.5">
      <c r="A66" s="20" t="s">
        <v>15</v>
      </c>
      <c r="B66" s="20">
        <v>220</v>
      </c>
      <c r="C66" s="20">
        <v>4409</v>
      </c>
      <c r="D66" s="20">
        <f t="shared" si="3"/>
        <v>969980</v>
      </c>
      <c r="E66" s="21" t="s">
        <v>29</v>
      </c>
    </row>
    <row r="67" spans="1:5" ht="16.5">
      <c r="A67" s="20" t="s">
        <v>15</v>
      </c>
      <c r="B67" s="20">
        <v>234</v>
      </c>
      <c r="C67" s="20">
        <v>3675</v>
      </c>
      <c r="D67" s="20">
        <f t="shared" si="3"/>
        <v>859950</v>
      </c>
      <c r="E67" s="21" t="s">
        <v>29</v>
      </c>
    </row>
    <row r="68" spans="1:5" ht="16.5">
      <c r="A68" s="20" t="s">
        <v>116</v>
      </c>
      <c r="B68" s="20">
        <v>3</v>
      </c>
      <c r="C68" s="20">
        <v>6450</v>
      </c>
      <c r="D68" s="20">
        <f t="shared" si="3"/>
        <v>19350</v>
      </c>
      <c r="E68" s="21" t="s">
        <v>40</v>
      </c>
    </row>
    <row r="69" spans="1:5" ht="16.5">
      <c r="A69" s="20" t="s">
        <v>126</v>
      </c>
      <c r="B69" s="20">
        <v>2</v>
      </c>
      <c r="C69" s="20">
        <v>13900</v>
      </c>
      <c r="D69" s="20">
        <f t="shared" si="3"/>
        <v>27800</v>
      </c>
      <c r="E69" s="21" t="s">
        <v>127</v>
      </c>
    </row>
    <row r="70" spans="1:5" ht="16.5">
      <c r="A70" s="20" t="s">
        <v>116</v>
      </c>
      <c r="B70" s="20">
        <v>5</v>
      </c>
      <c r="C70" s="20">
        <v>6250</v>
      </c>
      <c r="D70" s="20">
        <f t="shared" si="3"/>
        <v>31250</v>
      </c>
      <c r="E70" s="21" t="s">
        <v>19</v>
      </c>
    </row>
    <row r="71" spans="1:5" ht="16.5">
      <c r="A71" s="20" t="s">
        <v>126</v>
      </c>
      <c r="B71" s="20">
        <v>1</v>
      </c>
      <c r="C71" s="20">
        <v>17570</v>
      </c>
      <c r="D71" s="20">
        <f t="shared" si="3"/>
        <v>17570</v>
      </c>
      <c r="E71" s="21" t="s">
        <v>40</v>
      </c>
    </row>
    <row r="72" spans="1:5" ht="16.5">
      <c r="A72" s="20" t="s">
        <v>131</v>
      </c>
      <c r="B72" s="20">
        <v>1</v>
      </c>
      <c r="C72" s="20">
        <v>4800</v>
      </c>
      <c r="D72" s="20">
        <f t="shared" si="3"/>
        <v>4800</v>
      </c>
      <c r="E72" s="21" t="s">
        <v>37</v>
      </c>
    </row>
    <row r="73" spans="1:5" ht="16.5">
      <c r="A73" s="20" t="s">
        <v>133</v>
      </c>
      <c r="B73" s="20">
        <v>1</v>
      </c>
      <c r="C73" s="20">
        <v>11000</v>
      </c>
      <c r="D73" s="20">
        <f t="shared" si="3"/>
        <v>11000</v>
      </c>
      <c r="E73" s="21" t="s">
        <v>10</v>
      </c>
    </row>
    <row r="74" spans="1:5" ht="16.5">
      <c r="A74" s="20" t="s">
        <v>22</v>
      </c>
      <c r="B74" s="20">
        <v>1</v>
      </c>
      <c r="C74" s="20">
        <v>7945</v>
      </c>
      <c r="D74" s="20">
        <f t="shared" si="3"/>
        <v>7945</v>
      </c>
      <c r="E74" s="21" t="s">
        <v>10</v>
      </c>
    </row>
    <row r="75" spans="1:5" ht="16.5">
      <c r="A75" s="20" t="s">
        <v>136</v>
      </c>
      <c r="B75" s="20">
        <v>1</v>
      </c>
      <c r="C75" s="20">
        <v>77099</v>
      </c>
      <c r="D75" s="20">
        <f t="shared" si="3"/>
        <v>77099</v>
      </c>
      <c r="E75" s="21" t="s">
        <v>19</v>
      </c>
    </row>
    <row r="76" spans="1:5" ht="16.5">
      <c r="A76" s="20" t="s">
        <v>138</v>
      </c>
      <c r="B76" s="20">
        <v>1</v>
      </c>
      <c r="C76" s="20">
        <v>66000</v>
      </c>
      <c r="D76" s="20">
        <f t="shared" si="3"/>
        <v>66000</v>
      </c>
      <c r="E76" s="21" t="s">
        <v>81</v>
      </c>
    </row>
    <row r="77" spans="1:5" ht="16.5">
      <c r="A77" s="20" t="s">
        <v>138</v>
      </c>
      <c r="B77" s="20">
        <v>1</v>
      </c>
      <c r="C77" s="20">
        <v>56000</v>
      </c>
      <c r="D77" s="20">
        <f t="shared" si="3"/>
        <v>56000</v>
      </c>
      <c r="E77" s="21" t="s">
        <v>81</v>
      </c>
    </row>
    <row r="78" spans="1:5" ht="16.5">
      <c r="A78" s="20" t="s">
        <v>141</v>
      </c>
      <c r="B78" s="20">
        <v>1</v>
      </c>
      <c r="C78" s="20">
        <v>17900</v>
      </c>
      <c r="D78" s="20">
        <f t="shared" si="3"/>
        <v>17900</v>
      </c>
      <c r="E78" s="21" t="s">
        <v>37</v>
      </c>
    </row>
    <row r="79" spans="1:5" ht="16.5">
      <c r="A79" s="20" t="s">
        <v>143</v>
      </c>
      <c r="B79" s="20">
        <v>1</v>
      </c>
      <c r="C79" s="20">
        <v>26690</v>
      </c>
      <c r="D79" s="20">
        <f t="shared" si="3"/>
        <v>26690</v>
      </c>
      <c r="E79" s="21" t="s">
        <v>19</v>
      </c>
    </row>
    <row r="80" spans="1:5" ht="16.5">
      <c r="A80" s="20" t="s">
        <v>145</v>
      </c>
      <c r="B80" s="20">
        <v>1</v>
      </c>
      <c r="C80" s="20">
        <v>15600</v>
      </c>
      <c r="D80" s="20">
        <f t="shared" si="3"/>
        <v>15600</v>
      </c>
      <c r="E80" s="21" t="s">
        <v>127</v>
      </c>
    </row>
    <row r="81" spans="1:5" ht="16.5">
      <c r="A81" s="20" t="s">
        <v>145</v>
      </c>
      <c r="B81" s="20">
        <v>1</v>
      </c>
      <c r="C81" s="20">
        <v>11800</v>
      </c>
      <c r="D81" s="20">
        <f t="shared" si="3"/>
        <v>11800</v>
      </c>
      <c r="E81" s="21" t="s">
        <v>127</v>
      </c>
    </row>
    <row r="82" spans="1:5" ht="16.5">
      <c r="A82" s="20" t="s">
        <v>18</v>
      </c>
      <c r="B82" s="20">
        <v>1</v>
      </c>
      <c r="C82" s="20">
        <v>4850</v>
      </c>
      <c r="D82" s="20">
        <f t="shared" si="3"/>
        <v>4850</v>
      </c>
      <c r="E82" s="21" t="s">
        <v>127</v>
      </c>
    </row>
    <row r="83" spans="1:5" ht="16.5">
      <c r="A83" s="20" t="s">
        <v>107</v>
      </c>
      <c r="B83" s="20">
        <v>2</v>
      </c>
      <c r="C83" s="20">
        <v>7350</v>
      </c>
      <c r="D83" s="20">
        <f t="shared" si="3"/>
        <v>14700</v>
      </c>
      <c r="E83" s="21" t="s">
        <v>149</v>
      </c>
    </row>
    <row r="84" spans="1:5" ht="16.5">
      <c r="A84" s="20" t="s">
        <v>107</v>
      </c>
      <c r="B84" s="20">
        <v>1</v>
      </c>
      <c r="C84" s="20">
        <v>6650</v>
      </c>
      <c r="D84" s="20">
        <f t="shared" si="3"/>
        <v>6650</v>
      </c>
      <c r="E84" s="21" t="s">
        <v>149</v>
      </c>
    </row>
    <row r="85" spans="1:5" ht="16.5">
      <c r="A85" s="20" t="s">
        <v>152</v>
      </c>
      <c r="B85" s="20">
        <v>1</v>
      </c>
      <c r="C85" s="20">
        <v>960</v>
      </c>
      <c r="D85" s="20">
        <f t="shared" si="3"/>
        <v>960</v>
      </c>
      <c r="E85" s="21" t="s">
        <v>153</v>
      </c>
    </row>
    <row r="86" spans="1:5" ht="16.5">
      <c r="A86" s="20" t="s">
        <v>155</v>
      </c>
      <c r="B86" s="20">
        <v>1</v>
      </c>
      <c r="C86" s="20">
        <v>960</v>
      </c>
      <c r="D86" s="20">
        <f t="shared" si="3"/>
        <v>960</v>
      </c>
      <c r="E86" s="21" t="s">
        <v>37</v>
      </c>
    </row>
    <row r="87" spans="1:5" ht="16.5">
      <c r="A87" s="20" t="s">
        <v>18</v>
      </c>
      <c r="B87" s="20">
        <v>1</v>
      </c>
      <c r="C87" s="20">
        <v>3240</v>
      </c>
      <c r="D87" s="20">
        <f t="shared" si="3"/>
        <v>3240</v>
      </c>
      <c r="E87" s="21" t="s">
        <v>127</v>
      </c>
    </row>
    <row r="88" spans="1:5" ht="16.5">
      <c r="A88" s="20" t="s">
        <v>18</v>
      </c>
      <c r="B88" s="20">
        <v>1</v>
      </c>
      <c r="C88" s="20">
        <v>3600</v>
      </c>
      <c r="D88" s="20">
        <f t="shared" si="3"/>
        <v>3600</v>
      </c>
      <c r="E88" s="21" t="s">
        <v>153</v>
      </c>
    </row>
    <row r="89" spans="1:5" ht="16.5">
      <c r="A89" s="20" t="s">
        <v>116</v>
      </c>
      <c r="B89" s="20">
        <v>3</v>
      </c>
      <c r="C89" s="20">
        <v>6250</v>
      </c>
      <c r="D89" s="20">
        <f t="shared" si="3"/>
        <v>18750</v>
      </c>
      <c r="E89" s="21" t="s">
        <v>19</v>
      </c>
    </row>
    <row r="90" spans="1:5" ht="16.5">
      <c r="A90" s="20" t="s">
        <v>76</v>
      </c>
      <c r="B90" s="20">
        <v>1</v>
      </c>
      <c r="C90" s="20">
        <v>11931</v>
      </c>
      <c r="D90" s="20">
        <f t="shared" si="3"/>
        <v>11931</v>
      </c>
      <c r="E90" s="21" t="s">
        <v>149</v>
      </c>
    </row>
    <row r="91" spans="1:5" ht="16.5">
      <c r="A91" s="20" t="s">
        <v>161</v>
      </c>
      <c r="B91" s="20">
        <v>1</v>
      </c>
      <c r="C91" s="20">
        <v>7600</v>
      </c>
      <c r="D91" s="20">
        <f t="shared" si="3"/>
        <v>7600</v>
      </c>
      <c r="E91" s="21" t="s">
        <v>40</v>
      </c>
    </row>
    <row r="92" spans="1:5" ht="16.5">
      <c r="A92" s="20" t="s">
        <v>163</v>
      </c>
      <c r="B92" s="20">
        <v>1</v>
      </c>
      <c r="C92" s="20">
        <v>2860</v>
      </c>
      <c r="D92" s="20">
        <f t="shared" si="3"/>
        <v>2860</v>
      </c>
      <c r="E92" s="21" t="s">
        <v>16</v>
      </c>
    </row>
    <row r="93" spans="1:5" ht="16.5">
      <c r="A93" s="20" t="s">
        <v>76</v>
      </c>
      <c r="B93" s="20">
        <v>1</v>
      </c>
      <c r="C93" s="20">
        <v>11600</v>
      </c>
      <c r="D93" s="20">
        <f t="shared" si="3"/>
        <v>11600</v>
      </c>
      <c r="E93" s="21" t="s">
        <v>127</v>
      </c>
    </row>
    <row r="94" spans="1:5" ht="16.5">
      <c r="A94" s="20" t="s">
        <v>166</v>
      </c>
      <c r="B94" s="20">
        <v>4</v>
      </c>
      <c r="C94" s="20">
        <v>6980</v>
      </c>
      <c r="D94" s="20">
        <f t="shared" si="3"/>
        <v>27920</v>
      </c>
      <c r="E94" s="21" t="s">
        <v>127</v>
      </c>
    </row>
    <row r="95" spans="1:5" ht="16.5">
      <c r="A95" s="20" t="s">
        <v>168</v>
      </c>
      <c r="B95" s="20">
        <v>1</v>
      </c>
      <c r="C95" s="20">
        <v>16100</v>
      </c>
      <c r="D95" s="20">
        <f t="shared" si="3"/>
        <v>16100</v>
      </c>
      <c r="E95" s="21" t="s">
        <v>169</v>
      </c>
    </row>
    <row r="96" spans="1:5" ht="16.5">
      <c r="A96" s="20" t="s">
        <v>171</v>
      </c>
      <c r="B96" s="20">
        <v>2</v>
      </c>
      <c r="C96" s="20">
        <v>1828.71</v>
      </c>
      <c r="D96" s="20">
        <f t="shared" si="3"/>
        <v>3657.42</v>
      </c>
      <c r="E96" s="21" t="s">
        <v>37</v>
      </c>
    </row>
    <row r="97" spans="1:5" ht="16.5">
      <c r="A97" s="20" t="s">
        <v>173</v>
      </c>
      <c r="B97" s="20">
        <v>2</v>
      </c>
      <c r="C97" s="20">
        <v>3100</v>
      </c>
      <c r="D97" s="20">
        <f t="shared" si="3"/>
        <v>6200</v>
      </c>
      <c r="E97" s="21" t="s">
        <v>16</v>
      </c>
    </row>
    <row r="98" spans="1:5" ht="16.5">
      <c r="A98" s="20" t="s">
        <v>87</v>
      </c>
      <c r="B98" s="20">
        <v>1</v>
      </c>
      <c r="C98" s="20">
        <v>35000</v>
      </c>
      <c r="D98" s="20">
        <f t="shared" si="3"/>
        <v>35000</v>
      </c>
      <c r="E98" s="21" t="s">
        <v>153</v>
      </c>
    </row>
    <row r="99" spans="1:5" ht="16.5">
      <c r="A99" s="20" t="s">
        <v>176</v>
      </c>
      <c r="B99" s="20">
        <v>2</v>
      </c>
      <c r="C99" s="20">
        <v>9000</v>
      </c>
      <c r="D99" s="20">
        <f t="shared" si="3"/>
        <v>18000</v>
      </c>
      <c r="E99" s="21" t="s">
        <v>16</v>
      </c>
    </row>
    <row r="100" spans="1:5" ht="16.5">
      <c r="A100" s="20" t="s">
        <v>178</v>
      </c>
      <c r="B100" s="20">
        <v>1</v>
      </c>
      <c r="C100" s="20">
        <v>2800</v>
      </c>
      <c r="D100" s="20">
        <f t="shared" si="3"/>
        <v>2800</v>
      </c>
      <c r="E100" s="21" t="s">
        <v>16</v>
      </c>
    </row>
    <row r="101" spans="1:5" ht="16.5">
      <c r="A101" s="20" t="s">
        <v>180</v>
      </c>
      <c r="B101" s="20">
        <v>1</v>
      </c>
      <c r="C101" s="20">
        <v>1530</v>
      </c>
      <c r="D101" s="20">
        <f t="shared" si="3"/>
        <v>1530</v>
      </c>
      <c r="E101" s="21" t="s">
        <v>149</v>
      </c>
    </row>
    <row r="102" spans="1:5" ht="16.5">
      <c r="A102" s="20" t="s">
        <v>180</v>
      </c>
      <c r="B102" s="20">
        <v>1</v>
      </c>
      <c r="C102" s="20">
        <v>3900</v>
      </c>
      <c r="D102" s="20">
        <f t="shared" si="3"/>
        <v>3900</v>
      </c>
      <c r="E102" s="21" t="s">
        <v>169</v>
      </c>
    </row>
    <row r="103" spans="1:5" ht="16.5">
      <c r="A103" s="20" t="s">
        <v>183</v>
      </c>
      <c r="B103" s="20">
        <v>1</v>
      </c>
      <c r="C103" s="20">
        <v>980</v>
      </c>
      <c r="D103" s="20">
        <f t="shared" si="3"/>
        <v>980</v>
      </c>
      <c r="E103" s="21" t="s">
        <v>149</v>
      </c>
    </row>
    <row r="104" spans="1:5" ht="16.5">
      <c r="A104" s="20" t="s">
        <v>185</v>
      </c>
      <c r="B104" s="20">
        <v>1</v>
      </c>
      <c r="C104" s="20">
        <v>4200</v>
      </c>
      <c r="D104" s="20">
        <f t="shared" si="3"/>
        <v>4200</v>
      </c>
      <c r="E104" s="21" t="s">
        <v>169</v>
      </c>
    </row>
    <row r="105" spans="1:5" ht="16.5">
      <c r="A105" s="20" t="s">
        <v>187</v>
      </c>
      <c r="B105" s="20">
        <v>1</v>
      </c>
      <c r="C105" s="20">
        <v>9230</v>
      </c>
      <c r="D105" s="20">
        <f t="shared" si="3"/>
        <v>9230</v>
      </c>
      <c r="E105" s="21" t="s">
        <v>37</v>
      </c>
    </row>
    <row r="106" spans="1:5" ht="16.5">
      <c r="A106" s="20" t="s">
        <v>189</v>
      </c>
      <c r="B106" s="20">
        <v>1</v>
      </c>
      <c r="C106" s="20">
        <v>4500</v>
      </c>
      <c r="D106" s="20">
        <f t="shared" si="3"/>
        <v>4500</v>
      </c>
      <c r="E106" s="21" t="s">
        <v>169</v>
      </c>
    </row>
    <row r="107" spans="1:5" ht="16.5">
      <c r="A107" s="20" t="s">
        <v>191</v>
      </c>
      <c r="B107" s="20">
        <v>1</v>
      </c>
      <c r="C107" s="20">
        <v>48000</v>
      </c>
      <c r="D107" s="20">
        <f t="shared" si="3"/>
        <v>48000</v>
      </c>
      <c r="E107" s="21" t="s">
        <v>149</v>
      </c>
    </row>
    <row r="108" spans="1:5" ht="16.5">
      <c r="A108" s="20" t="s">
        <v>193</v>
      </c>
      <c r="B108" s="20">
        <v>1</v>
      </c>
      <c r="C108" s="20">
        <v>8500</v>
      </c>
      <c r="D108" s="20">
        <f t="shared" si="3"/>
        <v>8500</v>
      </c>
      <c r="E108" s="21" t="s">
        <v>16</v>
      </c>
    </row>
    <row r="109" spans="1:5" ht="16.5">
      <c r="A109" s="20" t="s">
        <v>195</v>
      </c>
      <c r="B109" s="20">
        <v>1</v>
      </c>
      <c r="C109" s="20">
        <v>1999</v>
      </c>
      <c r="D109" s="20">
        <f t="shared" si="3"/>
        <v>1999</v>
      </c>
      <c r="E109" s="21" t="s">
        <v>127</v>
      </c>
    </row>
    <row r="110" spans="1:5" ht="16.5">
      <c r="A110" s="20" t="s">
        <v>197</v>
      </c>
      <c r="B110" s="20">
        <v>1</v>
      </c>
      <c r="C110" s="20">
        <v>30000</v>
      </c>
      <c r="D110" s="20">
        <f t="shared" si="3"/>
        <v>30000</v>
      </c>
      <c r="E110" s="21" t="s">
        <v>37</v>
      </c>
    </row>
    <row r="111" spans="1:5" ht="16.5">
      <c r="A111" s="20" t="s">
        <v>199</v>
      </c>
      <c r="B111" s="20">
        <v>1</v>
      </c>
      <c r="C111" s="20">
        <v>42000</v>
      </c>
      <c r="D111" s="20">
        <f t="shared" si="3"/>
        <v>42000</v>
      </c>
      <c r="E111" s="21" t="s">
        <v>56</v>
      </c>
    </row>
    <row r="112" spans="1:5" ht="16.5">
      <c r="A112" s="20" t="s">
        <v>180</v>
      </c>
      <c r="B112" s="20">
        <v>1</v>
      </c>
      <c r="C112" s="20">
        <v>1530</v>
      </c>
      <c r="D112" s="20">
        <f t="shared" si="3"/>
        <v>1530</v>
      </c>
      <c r="E112" s="21" t="s">
        <v>149</v>
      </c>
    </row>
    <row r="113" spans="1:5" ht="16.5">
      <c r="A113" s="20" t="s">
        <v>183</v>
      </c>
      <c r="B113" s="20">
        <v>1</v>
      </c>
      <c r="C113" s="20">
        <v>980</v>
      </c>
      <c r="D113" s="20">
        <f t="shared" si="3"/>
        <v>980</v>
      </c>
      <c r="E113" s="21" t="s">
        <v>149</v>
      </c>
    </row>
    <row r="114" spans="1:5" ht="16.5">
      <c r="A114" s="20" t="s">
        <v>201</v>
      </c>
      <c r="B114" s="20">
        <v>1</v>
      </c>
      <c r="C114" s="20">
        <v>4200</v>
      </c>
      <c r="D114" s="20">
        <f t="shared" si="3"/>
        <v>4200</v>
      </c>
      <c r="E114" s="21" t="s">
        <v>169</v>
      </c>
    </row>
    <row r="115" spans="1:5" ht="16.5">
      <c r="A115" s="20" t="s">
        <v>235</v>
      </c>
      <c r="B115" s="20">
        <v>1</v>
      </c>
      <c r="C115" s="20">
        <v>880</v>
      </c>
      <c r="D115" s="20">
        <f t="shared" si="3"/>
        <v>880</v>
      </c>
      <c r="E115" s="21" t="s">
        <v>243</v>
      </c>
    </row>
    <row r="116" spans="1:5" ht="16.5">
      <c r="A116" s="20" t="s">
        <v>236</v>
      </c>
      <c r="B116" s="20">
        <v>1</v>
      </c>
      <c r="C116" s="20">
        <v>1280</v>
      </c>
      <c r="D116" s="20">
        <f t="shared" si="3"/>
        <v>1280</v>
      </c>
      <c r="E116" s="21" t="s">
        <v>243</v>
      </c>
    </row>
    <row r="117" spans="1:5" ht="16.5">
      <c r="A117" s="20" t="s">
        <v>237</v>
      </c>
      <c r="B117" s="20">
        <v>1</v>
      </c>
      <c r="C117" s="20">
        <v>23500</v>
      </c>
      <c r="D117" s="20">
        <f t="shared" si="3"/>
        <v>23500</v>
      </c>
      <c r="E117" s="21" t="s">
        <v>243</v>
      </c>
    </row>
    <row r="118" spans="1:5" ht="16.5">
      <c r="A118" s="20" t="s">
        <v>229</v>
      </c>
      <c r="B118" s="20">
        <v>11</v>
      </c>
      <c r="C118" s="20">
        <v>6980</v>
      </c>
      <c r="D118" s="20">
        <f t="shared" si="3"/>
        <v>76780</v>
      </c>
      <c r="E118" s="21" t="s">
        <v>244</v>
      </c>
    </row>
    <row r="119" spans="1:5" ht="16.5">
      <c r="A119" s="20" t="s">
        <v>238</v>
      </c>
      <c r="B119" s="20">
        <v>1</v>
      </c>
      <c r="C119" s="20">
        <v>16466</v>
      </c>
      <c r="D119" s="20">
        <f t="shared" si="3"/>
        <v>16466</v>
      </c>
      <c r="E119" s="21" t="s">
        <v>245</v>
      </c>
    </row>
    <row r="120" spans="1:5" ht="16.5">
      <c r="A120" s="20" t="s">
        <v>229</v>
      </c>
      <c r="B120" s="20">
        <v>3</v>
      </c>
      <c r="C120" s="20">
        <v>5780</v>
      </c>
      <c r="D120" s="20">
        <f t="shared" si="3"/>
        <v>17340</v>
      </c>
      <c r="E120" s="21" t="s">
        <v>246</v>
      </c>
    </row>
    <row r="121" spans="1:5" ht="16.5">
      <c r="A121" s="20" t="s">
        <v>15</v>
      </c>
      <c r="B121" s="20">
        <v>5</v>
      </c>
      <c r="C121" s="20">
        <v>4100</v>
      </c>
      <c r="D121" s="20">
        <f t="shared" ref="D121:D132" si="4">B121*C121</f>
        <v>20500</v>
      </c>
      <c r="E121" s="21" t="s">
        <v>16</v>
      </c>
    </row>
    <row r="122" spans="1:5" ht="16.5">
      <c r="A122" s="20" t="s">
        <v>15</v>
      </c>
      <c r="B122" s="20">
        <v>9</v>
      </c>
      <c r="C122" s="20">
        <v>4100</v>
      </c>
      <c r="D122" s="20">
        <f t="shared" si="4"/>
        <v>36900</v>
      </c>
      <c r="E122" s="21" t="s">
        <v>16</v>
      </c>
    </row>
    <row r="123" spans="1:5" ht="16.5">
      <c r="A123" s="20" t="s">
        <v>15</v>
      </c>
      <c r="B123" s="20">
        <v>6</v>
      </c>
      <c r="C123" s="20">
        <v>4100</v>
      </c>
      <c r="D123" s="20">
        <f t="shared" si="4"/>
        <v>24600</v>
      </c>
      <c r="E123" s="21" t="s">
        <v>16</v>
      </c>
    </row>
    <row r="124" spans="1:5" ht="16.5">
      <c r="A124" s="20" t="s">
        <v>15</v>
      </c>
      <c r="B124" s="20">
        <v>11</v>
      </c>
      <c r="C124" s="20">
        <v>4100</v>
      </c>
      <c r="D124" s="20">
        <f t="shared" si="4"/>
        <v>45100</v>
      </c>
      <c r="E124" s="21" t="s">
        <v>16</v>
      </c>
    </row>
    <row r="125" spans="1:5" ht="16.5">
      <c r="A125" s="20" t="s">
        <v>31</v>
      </c>
      <c r="B125" s="20">
        <v>1</v>
      </c>
      <c r="C125" s="20">
        <v>5560</v>
      </c>
      <c r="D125" s="20">
        <f t="shared" si="4"/>
        <v>5560</v>
      </c>
      <c r="E125" s="21" t="s">
        <v>81</v>
      </c>
    </row>
    <row r="126" spans="1:5" ht="16.5">
      <c r="A126" s="20" t="s">
        <v>15</v>
      </c>
      <c r="B126" s="20">
        <v>2</v>
      </c>
      <c r="C126" s="20">
        <v>5150</v>
      </c>
      <c r="D126" s="20">
        <f t="shared" si="4"/>
        <v>10300</v>
      </c>
      <c r="E126" s="21" t="s">
        <v>19</v>
      </c>
    </row>
    <row r="127" spans="1:5" ht="16.5">
      <c r="A127" s="20" t="s">
        <v>210</v>
      </c>
      <c r="B127" s="20">
        <v>1</v>
      </c>
      <c r="C127" s="20">
        <v>6250</v>
      </c>
      <c r="D127" s="20">
        <f t="shared" si="4"/>
        <v>6250</v>
      </c>
      <c r="E127" s="21" t="s">
        <v>10</v>
      </c>
    </row>
    <row r="128" spans="1:5" ht="16.5">
      <c r="A128" s="20" t="s">
        <v>95</v>
      </c>
      <c r="B128" s="20">
        <v>2</v>
      </c>
      <c r="C128" s="20">
        <v>4735</v>
      </c>
      <c r="D128" s="20">
        <f t="shared" si="4"/>
        <v>9470</v>
      </c>
      <c r="E128" s="21" t="s">
        <v>40</v>
      </c>
    </row>
    <row r="129" spans="1:5" ht="16.5">
      <c r="A129" s="20" t="s">
        <v>31</v>
      </c>
      <c r="B129" s="20">
        <v>1</v>
      </c>
      <c r="C129" s="20">
        <v>9894</v>
      </c>
      <c r="D129" s="20">
        <f t="shared" si="4"/>
        <v>9894</v>
      </c>
      <c r="E129" s="21" t="s">
        <v>10</v>
      </c>
    </row>
    <row r="130" spans="1:5" ht="16.5">
      <c r="A130" s="20" t="s">
        <v>15</v>
      </c>
      <c r="B130" s="20">
        <v>2</v>
      </c>
      <c r="C130" s="20">
        <v>5700</v>
      </c>
      <c r="D130" s="20">
        <f t="shared" si="4"/>
        <v>11400</v>
      </c>
      <c r="E130" s="21" t="s">
        <v>16</v>
      </c>
    </row>
    <row r="131" spans="1:5" ht="16.5">
      <c r="A131" s="20" t="s">
        <v>61</v>
      </c>
      <c r="B131" s="20">
        <v>1</v>
      </c>
      <c r="C131" s="20">
        <v>3498</v>
      </c>
      <c r="D131" s="20">
        <f t="shared" si="4"/>
        <v>3498</v>
      </c>
      <c r="E131" s="21" t="s">
        <v>93</v>
      </c>
    </row>
    <row r="132" spans="1:5" ht="16.5">
      <c r="A132" s="22" t="s">
        <v>239</v>
      </c>
      <c r="B132" s="22">
        <v>2</v>
      </c>
      <c r="C132" s="22">
        <v>4100</v>
      </c>
      <c r="D132" s="22">
        <f t="shared" si="4"/>
        <v>8200</v>
      </c>
      <c r="E132" s="21" t="s">
        <v>250</v>
      </c>
    </row>
    <row r="133" spans="1:5" ht="16.5">
      <c r="A133" s="27" t="s">
        <v>249</v>
      </c>
      <c r="B133" s="22">
        <f>SUM(B4:B132)</f>
        <v>1585</v>
      </c>
      <c r="C133" s="22"/>
      <c r="D133" s="22">
        <f>SUM(D4:D132)</f>
        <v>7264213.4199999999</v>
      </c>
      <c r="E133" s="21"/>
    </row>
    <row r="134" spans="1:5" s="24" customFormat="1" ht="16.5">
      <c r="A134" s="34"/>
      <c r="B134" s="34"/>
      <c r="C134" s="34"/>
      <c r="D134" s="25"/>
      <c r="E134" s="26"/>
    </row>
    <row r="135" spans="1:5">
      <c r="D135" s="23" t="s">
        <v>247</v>
      </c>
    </row>
    <row r="137" spans="1:5" ht="15.75" customHeight="1">
      <c r="D137" s="35" t="s">
        <v>251</v>
      </c>
      <c r="E137" s="35"/>
    </row>
  </sheetData>
  <mergeCells count="3">
    <mergeCell ref="A134:C134"/>
    <mergeCell ref="D137:E137"/>
    <mergeCell ref="A1:E2"/>
  </mergeCells>
  <phoneticPr fontId="5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各部门报废明细汇总</vt:lpstr>
      <vt:lpstr>上报的明细</vt:lpstr>
      <vt:lpstr>Sheet3</vt:lpstr>
      <vt:lpstr>上报的明细!Print_Titles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cp:lastPrinted>2015-12-22T01:00:28Z</cp:lastPrinted>
  <dcterms:created xsi:type="dcterms:W3CDTF">2015-04-28T07:12:00Z</dcterms:created>
  <dcterms:modified xsi:type="dcterms:W3CDTF">2015-12-22T01:00:57Z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2052-9.1.0.5060</vt:lpwstr>
  </property>
</Properties>
</file>