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480" windowHeight="11640"/>
  </bookViews>
  <sheets>
    <sheet name="名单" sheetId="1" r:id="rId1"/>
    <sheet name="部门表" sheetId="2" r:id="rId2"/>
    <sheet name="Sheet3" sheetId="3" r:id="rId3"/>
  </sheets>
  <definedNames>
    <definedName name="_xlnm.Print_Area" localSheetId="0">名单!$A$3:$E$216</definedName>
  </definedNames>
  <calcPr calcId="124519"/>
</workbook>
</file>

<file path=xl/calcChain.xml><?xml version="1.0" encoding="utf-8"?>
<calcChain xmlns="http://schemas.openxmlformats.org/spreadsheetml/2006/main">
  <c r="C13" i="2"/>
  <c r="E298" i="1"/>
  <c r="E297"/>
  <c r="E296"/>
  <c r="E295"/>
  <c r="E294"/>
  <c r="E293"/>
  <c r="E292"/>
  <c r="E291"/>
  <c r="E290"/>
  <c r="E289"/>
  <c r="E288"/>
  <c r="E287"/>
  <c r="E286"/>
  <c r="E285"/>
  <c r="E284"/>
  <c r="E283"/>
  <c r="E282"/>
  <c r="E281"/>
</calcChain>
</file>

<file path=xl/sharedStrings.xml><?xml version="1.0" encoding="utf-8"?>
<sst xmlns="http://schemas.openxmlformats.org/spreadsheetml/2006/main" count="1284" uniqueCount="667">
  <si>
    <t>姓名</t>
  </si>
  <si>
    <t>性别</t>
  </si>
  <si>
    <t>所属部门</t>
  </si>
  <si>
    <t>男</t>
  </si>
  <si>
    <t>膳食服务部</t>
  </si>
  <si>
    <t>女</t>
  </si>
  <si>
    <t>采供部</t>
  </si>
  <si>
    <t>商务部</t>
  </si>
  <si>
    <t>部门</t>
    <phoneticPr fontId="1" type="noConversion"/>
  </si>
  <si>
    <t>膳食服务部</t>
    <phoneticPr fontId="1" type="noConversion"/>
  </si>
  <si>
    <t>采供部</t>
    <phoneticPr fontId="1" type="noConversion"/>
  </si>
  <si>
    <t>商务部</t>
    <phoneticPr fontId="1" type="noConversion"/>
  </si>
  <si>
    <t>金培中心</t>
    <phoneticPr fontId="1" type="noConversion"/>
  </si>
  <si>
    <t>序号</t>
    <phoneticPr fontId="1" type="noConversion"/>
  </si>
  <si>
    <t>人数</t>
    <phoneticPr fontId="1" type="noConversion"/>
  </si>
  <si>
    <t>1-1</t>
    <phoneticPr fontId="1" type="noConversion"/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</si>
  <si>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</si>
  <si>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</si>
  <si>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</si>
  <si>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</si>
  <si>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</si>
  <si>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</si>
  <si>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</si>
  <si>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</si>
  <si>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</si>
  <si>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</si>
  <si>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</si>
  <si>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</si>
  <si>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</si>
  <si>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</si>
  <si>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</si>
  <si>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</si>
  <si>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</si>
  <si>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</si>
  <si>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</si>
  <si>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</si>
  <si>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</si>
  <si>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</si>
  <si>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</si>
  <si>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</si>
  <si>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</si>
  <si>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</si>
  <si>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</si>
  <si>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</si>
  <si>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</si>
  <si>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</si>
  <si>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</si>
  <si>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</si>
  <si>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</si>
  <si>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</si>
  <si>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</si>
  <si>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</si>
  <si>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</si>
  <si>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</si>
  <si>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</si>
  <si>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</si>
  <si>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</si>
  <si>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</si>
  <si>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</si>
  <si>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</si>
  <si>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1-47</t>
  </si>
  <si>
    <t>1-48</t>
  </si>
  <si>
    <t>1-49</t>
  </si>
  <si>
    <t>1-50</t>
  </si>
  <si>
    <t>1-51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</si>
  <si>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</si>
  <si>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</si>
  <si>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</si>
  <si>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</si>
  <si>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</si>
  <si>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</si>
  <si>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</si>
  <si>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</si>
  <si>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</si>
  <si>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</si>
  <si>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</si>
  <si>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1-63</t>
  </si>
  <si>
    <t>1-64</t>
  </si>
  <si>
    <t>1-65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</si>
  <si>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</si>
  <si>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</si>
  <si>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</si>
  <si>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</si>
  <si>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</si>
  <si>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</si>
  <si>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</si>
  <si>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</si>
  <si>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</si>
  <si>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</si>
  <si>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</si>
  <si>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</si>
  <si>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</si>
  <si>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</si>
  <si>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</si>
  <si>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</si>
  <si>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</si>
  <si>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</si>
  <si>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合计</t>
    <phoneticPr fontId="1" type="noConversion"/>
  </si>
  <si>
    <t>部门编号</t>
    <phoneticPr fontId="1" type="noConversion"/>
  </si>
  <si>
    <t>签字、电话</t>
    <phoneticPr fontId="1" type="noConversion"/>
  </si>
  <si>
    <t>1-2</t>
    <phoneticPr fontId="1" type="noConversion"/>
  </si>
  <si>
    <t>2-1</t>
    <phoneticPr fontId="1" type="noConversion"/>
  </si>
  <si>
    <t>3-1</t>
    <phoneticPr fontId="1" type="noConversion"/>
  </si>
  <si>
    <t>3-2</t>
    <phoneticPr fontId="1" type="noConversion"/>
  </si>
  <si>
    <t>体检结论</t>
    <phoneticPr fontId="1" type="noConversion"/>
  </si>
  <si>
    <t>年龄</t>
    <phoneticPr fontId="1" type="noConversion"/>
  </si>
  <si>
    <t>罗加梅</t>
  </si>
  <si>
    <t>李福玲</t>
  </si>
  <si>
    <t>朱正银</t>
  </si>
  <si>
    <t>李飞</t>
  </si>
  <si>
    <t>张志安</t>
  </si>
  <si>
    <t>李  斌</t>
  </si>
  <si>
    <t>金  萍</t>
  </si>
  <si>
    <t>范以茹</t>
  </si>
  <si>
    <t>周世翠</t>
  </si>
  <si>
    <t>刘阿丽</t>
  </si>
  <si>
    <t>张礼斌</t>
  </si>
  <si>
    <t>陈积珍</t>
  </si>
  <si>
    <t>王敏</t>
  </si>
  <si>
    <t>杨礼华</t>
  </si>
  <si>
    <t>庆海燕</t>
  </si>
  <si>
    <t>滕支云</t>
  </si>
  <si>
    <t>狄广菊</t>
  </si>
  <si>
    <t>刘有翠</t>
  </si>
  <si>
    <t>王芳</t>
  </si>
  <si>
    <t>胡荣娥</t>
  </si>
  <si>
    <t>蒋超</t>
  </si>
  <si>
    <t>钟孝云</t>
  </si>
  <si>
    <t>欧加琴</t>
  </si>
  <si>
    <t>颜  军</t>
  </si>
  <si>
    <t>侯钰</t>
  </si>
  <si>
    <t>滕昌霞</t>
  </si>
  <si>
    <t>宣修兰</t>
  </si>
  <si>
    <t>程媛明</t>
  </si>
  <si>
    <t>鲁远仲</t>
  </si>
  <si>
    <t>刘宏翠</t>
  </si>
  <si>
    <t>李昌顺</t>
  </si>
  <si>
    <t>袁传梅</t>
  </si>
  <si>
    <t>徐明翠</t>
  </si>
  <si>
    <t>查海燕</t>
  </si>
  <si>
    <t>刘万丽</t>
  </si>
  <si>
    <t>陆燕</t>
  </si>
  <si>
    <t>周苏叶</t>
  </si>
  <si>
    <t>倪有华</t>
  </si>
  <si>
    <t>张忠秀</t>
  </si>
  <si>
    <t>孙文魁</t>
  </si>
  <si>
    <t>姚时敏</t>
  </si>
  <si>
    <t>刘红琴</t>
  </si>
  <si>
    <t>魏之晓</t>
  </si>
  <si>
    <t>杨树英</t>
  </si>
  <si>
    <t>姚时俊</t>
  </si>
  <si>
    <t>万宏秀</t>
  </si>
  <si>
    <t>童子霞</t>
  </si>
  <si>
    <t>毛积秀</t>
  </si>
  <si>
    <t>何基云</t>
  </si>
  <si>
    <t>黄加凤</t>
  </si>
  <si>
    <t>曹玉英</t>
  </si>
  <si>
    <t>柯贤芳</t>
  </si>
  <si>
    <t>施永斌</t>
  </si>
  <si>
    <t>屠加梅</t>
  </si>
  <si>
    <t>陈得兵</t>
  </si>
  <si>
    <t>朱培琴</t>
  </si>
  <si>
    <t>管伟</t>
  </si>
  <si>
    <t>秦维燕</t>
  </si>
  <si>
    <t>董祥翠</t>
  </si>
  <si>
    <t>陈丽</t>
  </si>
  <si>
    <t>詹明兰</t>
  </si>
  <si>
    <t>王宗如</t>
  </si>
  <si>
    <t>许昌翠</t>
  </si>
  <si>
    <t>豆红昌</t>
  </si>
  <si>
    <t>丁文静</t>
  </si>
  <si>
    <t>程杰</t>
  </si>
  <si>
    <t>彭宗玲</t>
  </si>
  <si>
    <t>狄万惠</t>
  </si>
  <si>
    <t>吴利萍</t>
  </si>
  <si>
    <t>陈福云</t>
  </si>
  <si>
    <t>潘文惠</t>
  </si>
  <si>
    <t>何杨玲</t>
  </si>
  <si>
    <t>刘必香</t>
  </si>
  <si>
    <t>朱  燕</t>
  </si>
  <si>
    <t>赵  敏</t>
  </si>
  <si>
    <t>殷荣梅</t>
  </si>
  <si>
    <t>朱小娟</t>
  </si>
  <si>
    <t>刘玲玲</t>
  </si>
  <si>
    <t>王  萍</t>
  </si>
  <si>
    <t>赵蓉蓉</t>
  </si>
  <si>
    <t>张  燕</t>
  </si>
  <si>
    <t>曹丽君</t>
  </si>
  <si>
    <t>任  红</t>
  </si>
  <si>
    <t>檀庆霞</t>
  </si>
  <si>
    <t>徐  玲</t>
  </si>
  <si>
    <t>黄  萍</t>
  </si>
  <si>
    <t>韩德霞</t>
  </si>
  <si>
    <t>邢余芳</t>
  </si>
  <si>
    <t>夏桂芳</t>
  </si>
  <si>
    <t>鲁  燕</t>
  </si>
  <si>
    <t>钱月琴</t>
  </si>
  <si>
    <t>孙小芳</t>
  </si>
  <si>
    <t>狄成凤</t>
  </si>
  <si>
    <t>李松香</t>
  </si>
  <si>
    <t>陈  珊</t>
  </si>
  <si>
    <t>陈爱霞</t>
  </si>
  <si>
    <t>孙  平</t>
  </si>
  <si>
    <t>黄燕燕</t>
  </si>
  <si>
    <t>计  芳</t>
  </si>
  <si>
    <t>吴正梅</t>
  </si>
  <si>
    <t>段正梅</t>
  </si>
  <si>
    <t>吴怀霞</t>
  </si>
  <si>
    <t>单月珠</t>
  </si>
  <si>
    <t>陈  艳</t>
  </si>
  <si>
    <t>袁永萍</t>
  </si>
  <si>
    <t>曹海云</t>
  </si>
  <si>
    <t>杨金燕</t>
  </si>
  <si>
    <t>李  娟</t>
  </si>
  <si>
    <t>吴小三</t>
  </si>
  <si>
    <t>王桂萍</t>
  </si>
  <si>
    <t>林  燕</t>
  </si>
  <si>
    <t>林淑玲</t>
  </si>
  <si>
    <t>徐仁香</t>
  </si>
  <si>
    <t>吕坤华</t>
  </si>
  <si>
    <t>袁加丽</t>
  </si>
  <si>
    <t>王  敏</t>
  </si>
  <si>
    <t>季学翠</t>
  </si>
  <si>
    <t>唐苏红</t>
  </si>
  <si>
    <t>殷  敏</t>
  </si>
  <si>
    <t>刘开燕</t>
  </si>
  <si>
    <t>薛中荣</t>
  </si>
  <si>
    <t>朱德美</t>
  </si>
  <si>
    <t>董艳英</t>
  </si>
  <si>
    <t>韩苏青</t>
  </si>
  <si>
    <t>秦维玲</t>
  </si>
  <si>
    <t>姚志萍</t>
  </si>
  <si>
    <t>林先霞（病假）</t>
  </si>
  <si>
    <t>陈  盼（产假）</t>
  </si>
  <si>
    <t>杨  晶</t>
  </si>
  <si>
    <t>王寿玲</t>
  </si>
  <si>
    <t>胡圣花</t>
  </si>
  <si>
    <t>滕远清</t>
  </si>
  <si>
    <t>姬婷</t>
  </si>
  <si>
    <t>孟凡荣</t>
  </si>
  <si>
    <t>刘珊珊</t>
  </si>
  <si>
    <t>黄文君</t>
  </si>
  <si>
    <t>利  青</t>
  </si>
  <si>
    <t>黄  梅</t>
  </si>
  <si>
    <t>滕芝霞</t>
  </si>
  <si>
    <t>檀长霞</t>
  </si>
  <si>
    <t>王  俊</t>
  </si>
  <si>
    <t>狄成燕</t>
  </si>
  <si>
    <t>余庆霞</t>
  </si>
  <si>
    <t>赵小凤</t>
  </si>
  <si>
    <t>陆明金</t>
  </si>
  <si>
    <t>吴珊</t>
  </si>
  <si>
    <t>陈凤</t>
  </si>
  <si>
    <t>宋林军</t>
  </si>
  <si>
    <t>余夕云</t>
  </si>
  <si>
    <t>姜宝才</t>
  </si>
  <si>
    <t>陈维民</t>
  </si>
  <si>
    <t>张荣珍</t>
  </si>
  <si>
    <t>袁文红</t>
  </si>
  <si>
    <t>耿启敏</t>
  </si>
  <si>
    <t>冯君</t>
  </si>
  <si>
    <t>胡成荣</t>
  </si>
  <si>
    <t>施静静</t>
  </si>
  <si>
    <t>刘开龙</t>
  </si>
  <si>
    <t>何桂荣</t>
  </si>
  <si>
    <t>赵红花</t>
  </si>
  <si>
    <t>薛华峰</t>
  </si>
  <si>
    <t>金培中心</t>
    <phoneticPr fontId="1" type="noConversion"/>
  </si>
  <si>
    <r>
      <t>3-2</t>
    </r>
    <r>
      <rPr>
        <sz val="16"/>
        <color indexed="8"/>
        <rFont val="宋体"/>
        <family val="3"/>
        <charset val="134"/>
      </rPr>
      <t>1</t>
    </r>
    <phoneticPr fontId="1" type="noConversion"/>
  </si>
  <si>
    <r>
      <t>3-2</t>
    </r>
    <r>
      <rPr>
        <sz val="16"/>
        <color indexed="8"/>
        <rFont val="宋体"/>
        <family val="3"/>
        <charset val="134"/>
      </rPr>
      <t>2</t>
    </r>
    <phoneticPr fontId="1" type="noConversion"/>
  </si>
  <si>
    <r>
      <t>3-2</t>
    </r>
    <r>
      <rPr>
        <sz val="16"/>
        <color indexed="8"/>
        <rFont val="宋体"/>
        <family val="3"/>
        <charset val="134"/>
      </rPr>
      <t>3</t>
    </r>
    <phoneticPr fontId="1" type="noConversion"/>
  </si>
  <si>
    <r>
      <t>3-2</t>
    </r>
    <r>
      <rPr>
        <sz val="16"/>
        <color indexed="8"/>
        <rFont val="宋体"/>
        <family val="3"/>
        <charset val="134"/>
      </rPr>
      <t>4</t>
    </r>
    <phoneticPr fontId="1" type="noConversion"/>
  </si>
  <si>
    <r>
      <t>3-2</t>
    </r>
    <r>
      <rPr>
        <sz val="16"/>
        <color indexed="8"/>
        <rFont val="宋体"/>
        <family val="3"/>
        <charset val="134"/>
      </rPr>
      <t>5</t>
    </r>
    <phoneticPr fontId="1" type="noConversion"/>
  </si>
  <si>
    <r>
      <t>3-2</t>
    </r>
    <r>
      <rPr>
        <sz val="16"/>
        <color indexed="8"/>
        <rFont val="宋体"/>
        <family val="3"/>
        <charset val="134"/>
      </rPr>
      <t>6</t>
    </r>
    <phoneticPr fontId="1" type="noConversion"/>
  </si>
  <si>
    <r>
      <t>3-2</t>
    </r>
    <r>
      <rPr>
        <sz val="16"/>
        <color indexed="8"/>
        <rFont val="宋体"/>
        <family val="3"/>
        <charset val="134"/>
      </rPr>
      <t>7</t>
    </r>
    <phoneticPr fontId="1" type="noConversion"/>
  </si>
  <si>
    <r>
      <t>3-2</t>
    </r>
    <r>
      <rPr>
        <sz val="16"/>
        <color indexed="8"/>
        <rFont val="宋体"/>
        <family val="3"/>
        <charset val="134"/>
      </rPr>
      <t>8</t>
    </r>
    <phoneticPr fontId="1" type="noConversion"/>
  </si>
  <si>
    <r>
      <t>3-2</t>
    </r>
    <r>
      <rPr>
        <sz val="16"/>
        <color indexed="8"/>
        <rFont val="宋体"/>
        <family val="3"/>
        <charset val="134"/>
      </rPr>
      <t>9</t>
    </r>
    <phoneticPr fontId="1" type="noConversion"/>
  </si>
  <si>
    <r>
      <t>3-</t>
    </r>
    <r>
      <rPr>
        <sz val="16"/>
        <color indexed="8"/>
        <rFont val="宋体"/>
        <family val="3"/>
        <charset val="134"/>
      </rPr>
      <t>30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</si>
  <si>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-31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</si>
  <si>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-32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</si>
  <si>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-33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</si>
  <si>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-34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</si>
  <si>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-35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</si>
  <si>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-36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</si>
  <si>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-37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</si>
  <si>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-38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</si>
  <si>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-39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</si>
  <si>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-40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</si>
  <si>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-41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</si>
  <si>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-42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</si>
  <si>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-43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</si>
  <si>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-44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</si>
  <si>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-45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</si>
  <si>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-46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</si>
  <si>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-47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</si>
  <si>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-48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</si>
  <si>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-49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</si>
  <si>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-50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</si>
  <si>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-51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</si>
  <si>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-52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</si>
  <si>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-53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</si>
  <si>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-54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</si>
  <si>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-55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</si>
  <si>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-56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</si>
  <si>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-57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</si>
  <si>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-58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</si>
  <si>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-59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</si>
  <si>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-60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</si>
  <si>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-61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</si>
  <si>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-62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</si>
  <si>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-63</t>
    </r>
    <phoneticPr fontId="1" type="noConversion"/>
  </si>
  <si>
    <r>
      <t>3</t>
    </r>
    <r>
      <rPr>
        <sz val="16"/>
        <color indexed="8"/>
        <rFont val="宋体"/>
        <family val="3"/>
        <charset val="134"/>
      </rPr>
      <t>-64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</si>
  <si>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</si>
  <si>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</si>
  <si>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-3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</si>
  <si>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-4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</si>
  <si>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-5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</si>
  <si>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-6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</si>
  <si>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-7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</si>
  <si>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-8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</si>
  <si>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-9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</si>
  <si>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-10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</si>
  <si>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-11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</si>
  <si>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-12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</si>
  <si>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-13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</si>
  <si>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-14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</si>
  <si>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-15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</si>
  <si>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-16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</si>
  <si>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-17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</si>
  <si>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-18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</si>
  <si>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-19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</si>
  <si>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-20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</si>
  <si>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-21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</si>
  <si>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-22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</si>
  <si>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-23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</si>
  <si>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-24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</si>
  <si>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-25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</si>
  <si>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-26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</si>
  <si>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-27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</si>
  <si>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-28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</si>
  <si>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-29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</si>
  <si>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-30</t>
    </r>
    <phoneticPr fontId="1" type="noConversion"/>
  </si>
  <si>
    <r>
      <t>4</t>
    </r>
    <r>
      <rPr>
        <sz val="16"/>
        <color indexed="8"/>
        <rFont val="宋体"/>
        <family val="3"/>
        <charset val="134"/>
      </rPr>
      <t>-31</t>
    </r>
    <phoneticPr fontId="1" type="noConversion"/>
  </si>
  <si>
    <t>5-1</t>
  </si>
  <si>
    <t>物业管理部</t>
  </si>
  <si>
    <t>姚  静</t>
  </si>
  <si>
    <t>5-2</t>
  </si>
  <si>
    <t>杨启耀</t>
  </si>
  <si>
    <t>5-3</t>
  </si>
  <si>
    <t>孙海燕</t>
  </si>
  <si>
    <t>5-4</t>
  </si>
  <si>
    <t>陈宗旸</t>
  </si>
  <si>
    <t>5-5</t>
  </si>
  <si>
    <t>李正江</t>
  </si>
  <si>
    <t>5-6</t>
  </si>
  <si>
    <t>周义清</t>
  </si>
  <si>
    <t>5-7</t>
  </si>
  <si>
    <t>高学龙</t>
  </si>
  <si>
    <t>5-8</t>
  </si>
  <si>
    <r>
      <t>赵</t>
    </r>
    <r>
      <rPr>
        <sz val="14"/>
        <color indexed="8"/>
        <rFont val="宋体"/>
        <family val="3"/>
        <charset val="134"/>
      </rPr>
      <t xml:space="preserve">  </t>
    </r>
    <r>
      <rPr>
        <sz val="14"/>
        <color indexed="8"/>
        <rFont val="宋体"/>
        <family val="3"/>
        <charset val="134"/>
      </rPr>
      <t>刚</t>
    </r>
  </si>
  <si>
    <t>5-9</t>
  </si>
  <si>
    <r>
      <t>余</t>
    </r>
    <r>
      <rPr>
        <sz val="14"/>
        <color indexed="8"/>
        <rFont val="宋体"/>
        <family val="3"/>
        <charset val="134"/>
      </rPr>
      <t xml:space="preserve">  </t>
    </r>
    <r>
      <rPr>
        <sz val="14"/>
        <color indexed="8"/>
        <rFont val="宋体"/>
        <family val="3"/>
        <charset val="134"/>
      </rPr>
      <t>青</t>
    </r>
  </si>
  <si>
    <t>5-10</t>
  </si>
  <si>
    <t>何圣明</t>
  </si>
  <si>
    <t>5-11</t>
  </si>
  <si>
    <t>胡守霞</t>
  </si>
  <si>
    <t>5-12</t>
  </si>
  <si>
    <t>刘金琴</t>
  </si>
  <si>
    <t>5-13</t>
  </si>
  <si>
    <t>童子爱</t>
  </si>
  <si>
    <t>5-14</t>
  </si>
  <si>
    <t>俞小妹</t>
  </si>
  <si>
    <t>5-15</t>
  </si>
  <si>
    <t>姜德玉</t>
  </si>
  <si>
    <t>5-16</t>
  </si>
  <si>
    <t>刘桂兰</t>
  </si>
  <si>
    <t>5-17</t>
  </si>
  <si>
    <t>邵贤琴</t>
  </si>
  <si>
    <t>5-18</t>
  </si>
  <si>
    <t>莫训玲</t>
  </si>
  <si>
    <t>5-19</t>
  </si>
  <si>
    <t>胡建苹</t>
  </si>
  <si>
    <t>5-20</t>
  </si>
  <si>
    <t>陈华美</t>
  </si>
  <si>
    <t>5-21</t>
  </si>
  <si>
    <t>刘允玲</t>
  </si>
  <si>
    <t>5-22</t>
  </si>
  <si>
    <t>陈仕梅</t>
  </si>
  <si>
    <t>5-23</t>
  </si>
  <si>
    <t>何  荣</t>
  </si>
  <si>
    <t>5-24</t>
  </si>
  <si>
    <t>朱世静</t>
  </si>
  <si>
    <t>5-25</t>
  </si>
  <si>
    <t>邓成凤</t>
  </si>
  <si>
    <t>5-26</t>
  </si>
  <si>
    <t>罗建云</t>
  </si>
  <si>
    <t>5-27</t>
  </si>
  <si>
    <t>杜茂娟</t>
  </si>
  <si>
    <t>5-28</t>
  </si>
  <si>
    <t>潘  华</t>
  </si>
  <si>
    <t>5-29</t>
  </si>
  <si>
    <t>胡承梅</t>
  </si>
  <si>
    <t>5-30</t>
  </si>
  <si>
    <t>石  磊</t>
  </si>
  <si>
    <t>5-31</t>
  </si>
  <si>
    <t>余  霞</t>
  </si>
  <si>
    <t>5-32</t>
  </si>
  <si>
    <t>茆兰萍</t>
  </si>
  <si>
    <t>5-33</t>
  </si>
  <si>
    <t>毛积湘</t>
  </si>
  <si>
    <t>5-34</t>
  </si>
  <si>
    <t>叶  平</t>
  </si>
  <si>
    <t>5-35</t>
  </si>
  <si>
    <t>王荣兵</t>
  </si>
  <si>
    <t>5-36</t>
  </si>
  <si>
    <t>胡传斌</t>
  </si>
  <si>
    <t>5-37</t>
  </si>
  <si>
    <t>贺广飞</t>
  </si>
  <si>
    <t>5-38</t>
  </si>
  <si>
    <t>于有兵</t>
  </si>
  <si>
    <t>5-39</t>
  </si>
  <si>
    <t>王  红</t>
  </si>
  <si>
    <t>5-40</t>
  </si>
  <si>
    <t>聂泽兰</t>
  </si>
  <si>
    <t>5-41</t>
  </si>
  <si>
    <t>黄  庆</t>
  </si>
  <si>
    <t>5-42</t>
  </si>
  <si>
    <t>朱世芳</t>
  </si>
  <si>
    <t>5-43</t>
  </si>
  <si>
    <t>於有芝</t>
  </si>
  <si>
    <t>5-44</t>
  </si>
  <si>
    <t>滕宏春</t>
  </si>
  <si>
    <t>5-45</t>
  </si>
  <si>
    <t>王友琴</t>
  </si>
  <si>
    <t>5-46</t>
  </si>
  <si>
    <t>王翠兰（新）</t>
  </si>
  <si>
    <t>5-47</t>
  </si>
  <si>
    <t>李元海</t>
  </si>
  <si>
    <t>5-48</t>
  </si>
  <si>
    <t>许小福</t>
  </si>
  <si>
    <t>5-49</t>
  </si>
  <si>
    <t>许德明</t>
  </si>
  <si>
    <t>5-50</t>
  </si>
  <si>
    <t>鲁胜文</t>
  </si>
  <si>
    <t>5-51</t>
  </si>
  <si>
    <t>赵孝英</t>
  </si>
  <si>
    <t>5-52</t>
  </si>
  <si>
    <t>陈开霞</t>
  </si>
  <si>
    <t>5-53</t>
  </si>
  <si>
    <t>李  敏</t>
  </si>
  <si>
    <t>5-54</t>
  </si>
  <si>
    <t>袁加萍</t>
  </si>
  <si>
    <t>5-55</t>
  </si>
  <si>
    <t>应兆珍</t>
  </si>
  <si>
    <t>5-56</t>
  </si>
  <si>
    <t>朱凤芹</t>
  </si>
  <si>
    <t>5-57</t>
  </si>
  <si>
    <t>黄再琴</t>
  </si>
  <si>
    <t>5-58</t>
  </si>
  <si>
    <t>娄敬翠</t>
  </si>
  <si>
    <t>5-59</t>
  </si>
  <si>
    <t>徐红梅（新）</t>
  </si>
  <si>
    <t>5-60</t>
  </si>
  <si>
    <t>高仕琴（新）</t>
  </si>
  <si>
    <t>5-61</t>
  </si>
  <si>
    <r>
      <t>刘小红</t>
    </r>
    <r>
      <rPr>
        <sz val="14"/>
        <color indexed="8"/>
        <rFont val="宋体"/>
        <family val="3"/>
        <charset val="134"/>
      </rPr>
      <t xml:space="preserve">  </t>
    </r>
  </si>
  <si>
    <t>5-62</t>
  </si>
  <si>
    <t>张学文</t>
  </si>
  <si>
    <t>5-63</t>
  </si>
  <si>
    <t>孙忠平</t>
  </si>
  <si>
    <t>5-64</t>
  </si>
  <si>
    <t>陈  冰</t>
  </si>
  <si>
    <t>5-65</t>
  </si>
  <si>
    <t>戎庆国</t>
  </si>
  <si>
    <t>5-66</t>
  </si>
  <si>
    <t>薛通霞</t>
  </si>
  <si>
    <t>5-67</t>
  </si>
  <si>
    <t>张圣芬</t>
  </si>
  <si>
    <t>5-68</t>
  </si>
  <si>
    <t>刘胜翠</t>
  </si>
  <si>
    <t>5-69</t>
  </si>
  <si>
    <t>潘春红</t>
  </si>
  <si>
    <t>5-70</t>
  </si>
  <si>
    <t>王生翠</t>
  </si>
  <si>
    <t>5-71</t>
  </si>
  <si>
    <t>莫兴红</t>
  </si>
  <si>
    <t>5-72</t>
  </si>
  <si>
    <t>何继美</t>
  </si>
  <si>
    <t>5-73</t>
  </si>
  <si>
    <t>刘仕秀</t>
  </si>
  <si>
    <t>5-74</t>
  </si>
  <si>
    <t>朱世珍</t>
  </si>
  <si>
    <t>5-75</t>
  </si>
  <si>
    <t>禹  萍</t>
  </si>
  <si>
    <t>5-76</t>
  </si>
  <si>
    <t>陈西（新）</t>
  </si>
  <si>
    <t>5-77</t>
  </si>
  <si>
    <t>杨小霞</t>
  </si>
  <si>
    <t>5-78</t>
  </si>
  <si>
    <t>翟磊成</t>
  </si>
  <si>
    <t>5-79</t>
  </si>
  <si>
    <t>倪庆兰</t>
  </si>
  <si>
    <t>5-80</t>
  </si>
  <si>
    <t>张  红</t>
  </si>
  <si>
    <t>5-81</t>
  </si>
  <si>
    <t>张福梅</t>
  </si>
  <si>
    <t>5-82</t>
  </si>
  <si>
    <t>何维琴</t>
  </si>
  <si>
    <t>5-83</t>
  </si>
  <si>
    <t>张  萍</t>
  </si>
  <si>
    <t>5-84</t>
  </si>
  <si>
    <t>黄淑琴</t>
  </si>
  <si>
    <t>5-85</t>
  </si>
  <si>
    <t>郑  波</t>
  </si>
  <si>
    <t>5-86</t>
  </si>
  <si>
    <t>张同柱</t>
  </si>
  <si>
    <t>5-87</t>
  </si>
  <si>
    <t>邵  杰</t>
  </si>
  <si>
    <t>5-88</t>
  </si>
  <si>
    <t>卜  禾</t>
  </si>
  <si>
    <t>5-89</t>
  </si>
  <si>
    <t>邹银宝</t>
  </si>
  <si>
    <t>5-90</t>
  </si>
  <si>
    <t>郭英伟</t>
  </si>
  <si>
    <t>5-91</t>
  </si>
  <si>
    <t>张大兴</t>
  </si>
  <si>
    <t>5-92</t>
  </si>
  <si>
    <t>周玉清</t>
  </si>
  <si>
    <t>5-93</t>
  </si>
  <si>
    <t>毛胜利</t>
  </si>
  <si>
    <t>5-94</t>
  </si>
  <si>
    <t>张  慧</t>
  </si>
  <si>
    <t>5-95</t>
  </si>
  <si>
    <t>毛景霞</t>
  </si>
  <si>
    <t>5-96</t>
  </si>
  <si>
    <t>王克霞</t>
  </si>
  <si>
    <t>5-97</t>
  </si>
  <si>
    <t>王支秀</t>
  </si>
  <si>
    <t>5-98</t>
  </si>
  <si>
    <t>罗  萍</t>
  </si>
  <si>
    <t>6-1</t>
  </si>
  <si>
    <t>绿化园艺部</t>
  </si>
  <si>
    <t>代兴美</t>
  </si>
  <si>
    <t>6-2</t>
  </si>
  <si>
    <t>滕衍芳</t>
  </si>
  <si>
    <t>6-3</t>
  </si>
  <si>
    <t>严邦云</t>
  </si>
  <si>
    <t>6-4</t>
  </si>
  <si>
    <t>卢志秀</t>
  </si>
  <si>
    <t>6-5</t>
  </si>
  <si>
    <t>王兴翠</t>
  </si>
  <si>
    <t>6-6</t>
  </si>
  <si>
    <t>史华英</t>
  </si>
  <si>
    <t>6-7</t>
  </si>
  <si>
    <t>郑仁琴</t>
  </si>
  <si>
    <t>6-8</t>
  </si>
  <si>
    <t>邵贤珠</t>
  </si>
  <si>
    <t>6-9</t>
  </si>
  <si>
    <t>张加秀</t>
  </si>
  <si>
    <t>6-10</t>
  </si>
  <si>
    <t>赵守玲</t>
  </si>
  <si>
    <t>6-11</t>
  </si>
  <si>
    <t>谢友珍</t>
  </si>
  <si>
    <t>6-12</t>
  </si>
  <si>
    <t>王宗义</t>
  </si>
  <si>
    <t>6-13</t>
  </si>
  <si>
    <t>雷广霞</t>
  </si>
  <si>
    <t>6-14</t>
  </si>
  <si>
    <t>应良翠</t>
  </si>
  <si>
    <t>6-15</t>
  </si>
  <si>
    <t>马基美</t>
  </si>
  <si>
    <t>6-16</t>
  </si>
  <si>
    <t>宋有亮</t>
  </si>
  <si>
    <t>6-17</t>
  </si>
  <si>
    <t>汪罗宏</t>
  </si>
  <si>
    <t>6-18</t>
  </si>
  <si>
    <t>邱世贵</t>
  </si>
  <si>
    <t>6-19</t>
  </si>
  <si>
    <t>许其武</t>
  </si>
  <si>
    <t>7-1</t>
  </si>
  <si>
    <t>动力保障部</t>
  </si>
  <si>
    <t>李德勇</t>
  </si>
  <si>
    <t>7-2</t>
  </si>
  <si>
    <t>陈兆飞</t>
  </si>
  <si>
    <t>7-3</t>
  </si>
  <si>
    <t>董子叶</t>
  </si>
  <si>
    <t>7-4</t>
  </si>
  <si>
    <t>赵卓业</t>
  </si>
  <si>
    <t>7-5</t>
  </si>
  <si>
    <t>徐  晖</t>
  </si>
  <si>
    <t>7-6</t>
  </si>
  <si>
    <t>李  俊</t>
  </si>
  <si>
    <t>7-7</t>
  </si>
  <si>
    <t>李付曹</t>
  </si>
  <si>
    <t>7-8</t>
  </si>
  <si>
    <t>郭  俊</t>
  </si>
  <si>
    <t>7-9</t>
  </si>
  <si>
    <t>张晓东</t>
  </si>
  <si>
    <t xml:space="preserve">男 </t>
  </si>
  <si>
    <t>7-10</t>
  </si>
  <si>
    <t>陈  弘</t>
  </si>
  <si>
    <t>7-11</t>
  </si>
  <si>
    <t>吕玉红</t>
  </si>
  <si>
    <t>7-12</t>
  </si>
  <si>
    <t>郭  敏</t>
  </si>
  <si>
    <t>7-13</t>
  </si>
  <si>
    <t>吴建华</t>
  </si>
  <si>
    <t>7-14</t>
  </si>
  <si>
    <t>杨  臻</t>
  </si>
  <si>
    <t>7-15</t>
  </si>
  <si>
    <t>宋晓庆</t>
  </si>
  <si>
    <t>7-16</t>
  </si>
  <si>
    <t>朱远山</t>
  </si>
  <si>
    <t>7-17</t>
  </si>
  <si>
    <t>雷广祥</t>
  </si>
  <si>
    <t>7-18</t>
  </si>
  <si>
    <t>王  林</t>
  </si>
  <si>
    <t>7-19</t>
  </si>
  <si>
    <t>王道德</t>
  </si>
  <si>
    <t>7-20</t>
  </si>
  <si>
    <t>刘  莉</t>
  </si>
  <si>
    <t>7-21</t>
  </si>
  <si>
    <t>郝文红</t>
  </si>
  <si>
    <t>8-1</t>
  </si>
  <si>
    <t>公寓管理部</t>
  </si>
  <si>
    <t>张源秀</t>
  </si>
  <si>
    <t>8-2</t>
  </si>
  <si>
    <t>聂富梅</t>
  </si>
  <si>
    <t>8-3</t>
  </si>
  <si>
    <t>陈龙平</t>
  </si>
  <si>
    <t>9-1</t>
  </si>
  <si>
    <t>交通保障部</t>
  </si>
  <si>
    <t>葛茂松</t>
  </si>
  <si>
    <t>9-2</t>
  </si>
  <si>
    <t>钟孝才</t>
  </si>
  <si>
    <t>9-3</t>
  </si>
  <si>
    <t>陈  兵</t>
  </si>
  <si>
    <t>9-4</t>
  </si>
  <si>
    <t>胡学明</t>
  </si>
  <si>
    <t>9-5</t>
  </si>
  <si>
    <t>朱和国</t>
  </si>
  <si>
    <t>9-6</t>
  </si>
  <si>
    <t>马  斌</t>
  </si>
  <si>
    <t>9-7</t>
  </si>
  <si>
    <t>张同泉</t>
  </si>
  <si>
    <t>9-8</t>
  </si>
  <si>
    <t>陈  松</t>
  </si>
  <si>
    <r>
      <t>1</t>
    </r>
    <r>
      <rPr>
        <sz val="16"/>
        <color indexed="8"/>
        <rFont val="宋体"/>
        <family val="3"/>
        <charset val="134"/>
      </rPr>
      <t>0-1</t>
    </r>
  </si>
  <si>
    <t>综合办财务室</t>
  </si>
  <si>
    <t>黄芳</t>
  </si>
  <si>
    <r>
      <t>1</t>
    </r>
    <r>
      <rPr>
        <sz val="16"/>
        <color indexed="8"/>
        <rFont val="宋体"/>
        <family val="3"/>
        <charset val="134"/>
      </rPr>
      <t>0-2</t>
    </r>
    <r>
      <rPr>
        <sz val="11"/>
        <color indexed="8"/>
        <rFont val="宋体"/>
        <family val="3"/>
        <charset val="134"/>
      </rPr>
      <t/>
    </r>
  </si>
  <si>
    <t>刘露露</t>
  </si>
  <si>
    <r>
      <t>1</t>
    </r>
    <r>
      <rPr>
        <sz val="16"/>
        <color indexed="8"/>
        <rFont val="宋体"/>
        <family val="3"/>
        <charset val="134"/>
      </rPr>
      <t>0-3</t>
    </r>
    <r>
      <rPr>
        <sz val="11"/>
        <color indexed="8"/>
        <rFont val="宋体"/>
        <family val="3"/>
        <charset val="134"/>
      </rPr>
      <t/>
    </r>
  </si>
  <si>
    <t>郑敏静</t>
  </si>
  <si>
    <r>
      <t>1</t>
    </r>
    <r>
      <rPr>
        <sz val="16"/>
        <color indexed="8"/>
        <rFont val="宋体"/>
        <family val="3"/>
        <charset val="134"/>
      </rPr>
      <t>0-4</t>
    </r>
    <r>
      <rPr>
        <sz val="11"/>
        <color indexed="8"/>
        <rFont val="宋体"/>
        <family val="3"/>
        <charset val="134"/>
      </rPr>
      <t/>
    </r>
  </si>
  <si>
    <t>朱薇</t>
  </si>
  <si>
    <r>
      <t>1</t>
    </r>
    <r>
      <rPr>
        <sz val="16"/>
        <color indexed="8"/>
        <rFont val="宋体"/>
        <family val="3"/>
        <charset val="134"/>
      </rPr>
      <t>0-5</t>
    </r>
    <r>
      <rPr>
        <sz val="11"/>
        <color indexed="8"/>
        <rFont val="宋体"/>
        <family val="3"/>
        <charset val="134"/>
      </rPr>
      <t/>
    </r>
  </si>
  <si>
    <t>张赛男</t>
  </si>
  <si>
    <t>2014总务劳务派遣人员体检名单315人</t>
    <phoneticPr fontId="1" type="noConversion"/>
  </si>
  <si>
    <t>物业管理部</t>
    <phoneticPr fontId="1" type="noConversion"/>
  </si>
  <si>
    <t>绿化园艺部</t>
    <phoneticPr fontId="1" type="noConversion"/>
  </si>
  <si>
    <t>动力保障部</t>
    <phoneticPr fontId="1" type="noConversion"/>
  </si>
  <si>
    <t>公寓管理部</t>
    <phoneticPr fontId="1" type="noConversion"/>
  </si>
  <si>
    <t>交通保障部</t>
    <phoneticPr fontId="1" type="noConversion"/>
  </si>
  <si>
    <t>综合办财务室</t>
    <phoneticPr fontId="1" type="noConversion"/>
  </si>
  <si>
    <r>
      <t xml:space="preserve">2014总务劳务合同人员体检名单 </t>
    </r>
    <r>
      <rPr>
        <sz val="26"/>
        <color indexed="8"/>
        <rFont val="宋体"/>
        <family val="3"/>
        <charset val="134"/>
      </rPr>
      <t>315</t>
    </r>
    <r>
      <rPr>
        <sz val="26"/>
        <color indexed="8"/>
        <rFont val="宋体"/>
        <family val="3"/>
        <charset val="134"/>
      </rPr>
      <t xml:space="preserve"> 人</t>
    </r>
    <phoneticPr fontId="1" type="noConversion"/>
  </si>
  <si>
    <t>维持秩序人员、电话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</si>
</sst>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9"/>
      <name val="宋体"/>
      <charset val="134"/>
    </font>
    <font>
      <sz val="26"/>
      <color indexed="8"/>
      <name val="宋体"/>
      <charset val="134"/>
    </font>
    <font>
      <sz val="26"/>
      <color indexed="8"/>
      <name val="宋体"/>
      <charset val="134"/>
    </font>
    <font>
      <sz val="16"/>
      <color indexed="8"/>
      <name val="宋体"/>
      <charset val="134"/>
    </font>
    <font>
      <sz val="16"/>
      <color indexed="8"/>
      <name val="宋体"/>
      <charset val="134"/>
    </font>
    <font>
      <sz val="16"/>
      <color indexed="8"/>
      <name val="仿宋_GB2312"/>
      <family val="3"/>
      <charset val="134"/>
    </font>
    <font>
      <sz val="16"/>
      <color indexed="8"/>
      <name val="宋体"/>
      <family val="3"/>
      <charset val="134"/>
    </font>
    <font>
      <sz val="16"/>
      <color indexed="10"/>
      <name val="宋体"/>
      <family val="3"/>
      <charset val="134"/>
    </font>
    <font>
      <sz val="14"/>
      <color indexed="8"/>
      <name val="仿宋_GB2312"/>
      <family val="3"/>
      <charset val="134"/>
    </font>
    <font>
      <sz val="14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14" fillId="0" borderId="1" xfId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3" fillId="0" borderId="1" xfId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7"/>
  <sheetViews>
    <sheetView tabSelected="1" topLeftCell="A104" zoomScale="82" zoomScaleNormal="82" workbookViewId="0">
      <selection activeCell="B313" sqref="B313"/>
    </sheetView>
  </sheetViews>
  <sheetFormatPr defaultRowHeight="13.5"/>
  <cols>
    <col min="1" max="1" width="19.5" style="2" customWidth="1"/>
    <col min="2" max="2" width="18.375" style="3" customWidth="1"/>
    <col min="3" max="3" width="16.875" style="3" customWidth="1"/>
    <col min="4" max="4" width="14.875" style="3" customWidth="1"/>
    <col min="5" max="5" width="16.125" style="3" customWidth="1"/>
    <col min="6" max="6" width="28.5" style="1" customWidth="1"/>
    <col min="7" max="11" width="9" style="1"/>
    <col min="12" max="12" width="53.875" style="1" customWidth="1"/>
    <col min="13" max="13" width="37.125" style="1" customWidth="1"/>
    <col min="14" max="14" width="133.25" style="1" customWidth="1"/>
    <col min="15" max="15" width="38" style="1" customWidth="1"/>
    <col min="16" max="16" width="70.875" style="1" customWidth="1"/>
    <col min="17" max="17" width="53.875" style="1" customWidth="1"/>
    <col min="18" max="19" width="9" style="1"/>
    <col min="20" max="20" width="28.875" style="1" customWidth="1"/>
    <col min="21" max="16384" width="9" style="1"/>
  </cols>
  <sheetData>
    <row r="1" spans="1:6" ht="20.25">
      <c r="A1" s="40" t="s">
        <v>658</v>
      </c>
      <c r="B1" s="40"/>
      <c r="C1" s="40"/>
      <c r="D1" s="40"/>
      <c r="E1" s="40"/>
      <c r="F1" s="41"/>
    </row>
    <row r="2" spans="1:6" ht="20.25">
      <c r="A2" s="6" t="s">
        <v>98</v>
      </c>
      <c r="B2" s="7" t="s">
        <v>2</v>
      </c>
      <c r="C2" s="7" t="s">
        <v>0</v>
      </c>
      <c r="D2" s="7" t="s">
        <v>1</v>
      </c>
      <c r="E2" s="7" t="s">
        <v>105</v>
      </c>
      <c r="F2" s="12" t="s">
        <v>104</v>
      </c>
    </row>
    <row r="3" spans="1:6" ht="20.25">
      <c r="A3" s="6" t="s">
        <v>15</v>
      </c>
      <c r="B3" s="8" t="s">
        <v>4</v>
      </c>
      <c r="C3" s="31" t="s">
        <v>106</v>
      </c>
      <c r="D3" s="16" t="s">
        <v>5</v>
      </c>
      <c r="E3" s="19">
        <v>36</v>
      </c>
      <c r="F3" s="13"/>
    </row>
    <row r="4" spans="1:6" ht="20.25">
      <c r="A4" s="6" t="s">
        <v>100</v>
      </c>
      <c r="B4" s="8" t="s">
        <v>4</v>
      </c>
      <c r="C4" s="31" t="s">
        <v>107</v>
      </c>
      <c r="D4" s="16" t="s">
        <v>5</v>
      </c>
      <c r="E4" s="19">
        <v>36</v>
      </c>
      <c r="F4" s="13"/>
    </row>
    <row r="5" spans="1:6" ht="20.25">
      <c r="A5" s="6" t="s">
        <v>16</v>
      </c>
      <c r="B5" s="8" t="s">
        <v>4</v>
      </c>
      <c r="C5" s="31" t="s">
        <v>108</v>
      </c>
      <c r="D5" s="16" t="s">
        <v>3</v>
      </c>
      <c r="E5" s="19">
        <v>42</v>
      </c>
      <c r="F5" s="13"/>
    </row>
    <row r="6" spans="1:6" ht="20.25">
      <c r="A6" s="6" t="s">
        <v>17</v>
      </c>
      <c r="B6" s="8" t="s">
        <v>4</v>
      </c>
      <c r="C6" s="31" t="s">
        <v>109</v>
      </c>
      <c r="D6" s="16" t="s">
        <v>5</v>
      </c>
      <c r="E6" s="19">
        <v>33</v>
      </c>
      <c r="F6" s="13"/>
    </row>
    <row r="7" spans="1:6" ht="20.25">
      <c r="A7" s="6" t="s">
        <v>18</v>
      </c>
      <c r="B7" s="8" t="s">
        <v>4</v>
      </c>
      <c r="C7" s="31" t="s">
        <v>110</v>
      </c>
      <c r="D7" s="16" t="s">
        <v>3</v>
      </c>
      <c r="E7" s="19">
        <v>35</v>
      </c>
      <c r="F7" s="13"/>
    </row>
    <row r="8" spans="1:6" ht="20.25">
      <c r="A8" s="6" t="s">
        <v>19</v>
      </c>
      <c r="B8" s="8" t="s">
        <v>4</v>
      </c>
      <c r="C8" s="31" t="s">
        <v>111</v>
      </c>
      <c r="D8" s="16" t="s">
        <v>3</v>
      </c>
      <c r="E8" s="19">
        <v>33</v>
      </c>
      <c r="F8" s="13"/>
    </row>
    <row r="9" spans="1:6" ht="20.25">
      <c r="A9" s="6" t="s">
        <v>20</v>
      </c>
      <c r="B9" s="8" t="s">
        <v>4</v>
      </c>
      <c r="C9" s="31" t="s">
        <v>112</v>
      </c>
      <c r="D9" s="16" t="s">
        <v>5</v>
      </c>
      <c r="E9" s="19">
        <v>24</v>
      </c>
      <c r="F9" s="13"/>
    </row>
    <row r="10" spans="1:6" ht="20.25">
      <c r="A10" s="6" t="s">
        <v>21</v>
      </c>
      <c r="B10" s="8" t="s">
        <v>4</v>
      </c>
      <c r="C10" s="31" t="s">
        <v>113</v>
      </c>
      <c r="D10" s="16" t="s">
        <v>5</v>
      </c>
      <c r="E10" s="19">
        <v>41</v>
      </c>
      <c r="F10" s="13"/>
    </row>
    <row r="11" spans="1:6" ht="20.25">
      <c r="A11" s="6" t="s">
        <v>22</v>
      </c>
      <c r="B11" s="8" t="s">
        <v>4</v>
      </c>
      <c r="C11" s="31" t="s">
        <v>114</v>
      </c>
      <c r="D11" s="16" t="s">
        <v>5</v>
      </c>
      <c r="E11" s="19">
        <v>42</v>
      </c>
      <c r="F11" s="13"/>
    </row>
    <row r="12" spans="1:6" ht="20.25">
      <c r="A12" s="6" t="s">
        <v>23</v>
      </c>
      <c r="B12" s="8" t="s">
        <v>4</v>
      </c>
      <c r="C12" s="31" t="s">
        <v>115</v>
      </c>
      <c r="D12" s="16" t="s">
        <v>5</v>
      </c>
      <c r="E12" s="19">
        <v>42</v>
      </c>
      <c r="F12" s="13"/>
    </row>
    <row r="13" spans="1:6" ht="20.25">
      <c r="A13" s="6" t="s">
        <v>24</v>
      </c>
      <c r="B13" s="8" t="s">
        <v>4</v>
      </c>
      <c r="C13" s="31" t="s">
        <v>116</v>
      </c>
      <c r="D13" s="16" t="s">
        <v>3</v>
      </c>
      <c r="E13" s="19">
        <v>41</v>
      </c>
      <c r="F13" s="13"/>
    </row>
    <row r="14" spans="1:6" ht="20.25">
      <c r="A14" s="6" t="s">
        <v>25</v>
      </c>
      <c r="B14" s="8" t="s">
        <v>4</v>
      </c>
      <c r="C14" s="31" t="s">
        <v>117</v>
      </c>
      <c r="D14" s="16" t="s">
        <v>5</v>
      </c>
      <c r="E14" s="19">
        <v>36</v>
      </c>
      <c r="F14" s="13"/>
    </row>
    <row r="15" spans="1:6" ht="20.25">
      <c r="A15" s="6" t="s">
        <v>26</v>
      </c>
      <c r="B15" s="8" t="s">
        <v>4</v>
      </c>
      <c r="C15" s="31" t="s">
        <v>118</v>
      </c>
      <c r="D15" s="16" t="s">
        <v>5</v>
      </c>
      <c r="E15" s="19">
        <v>36</v>
      </c>
      <c r="F15" s="13"/>
    </row>
    <row r="16" spans="1:6" ht="20.25">
      <c r="A16" s="6" t="s">
        <v>27</v>
      </c>
      <c r="B16" s="8" t="s">
        <v>4</v>
      </c>
      <c r="C16" s="31" t="s">
        <v>119</v>
      </c>
      <c r="D16" s="16" t="s">
        <v>5</v>
      </c>
      <c r="E16" s="19">
        <v>44</v>
      </c>
      <c r="F16" s="13"/>
    </row>
    <row r="17" spans="1:6" ht="20.25">
      <c r="A17" s="6" t="s">
        <v>28</v>
      </c>
      <c r="B17" s="8" t="s">
        <v>4</v>
      </c>
      <c r="C17" s="31" t="s">
        <v>120</v>
      </c>
      <c r="D17" s="16" t="s">
        <v>5</v>
      </c>
      <c r="E17" s="19">
        <v>39</v>
      </c>
      <c r="F17" s="13"/>
    </row>
    <row r="18" spans="1:6" ht="20.25">
      <c r="A18" s="6" t="s">
        <v>29</v>
      </c>
      <c r="B18" s="8" t="s">
        <v>4</v>
      </c>
      <c r="C18" s="31" t="s">
        <v>121</v>
      </c>
      <c r="D18" s="16" t="s">
        <v>5</v>
      </c>
      <c r="E18" s="19">
        <v>39</v>
      </c>
      <c r="F18" s="13"/>
    </row>
    <row r="19" spans="1:6" ht="20.25">
      <c r="A19" s="6" t="s">
        <v>30</v>
      </c>
      <c r="B19" s="8" t="s">
        <v>4</v>
      </c>
      <c r="C19" s="31" t="s">
        <v>122</v>
      </c>
      <c r="D19" s="16" t="s">
        <v>5</v>
      </c>
      <c r="E19" s="19">
        <v>33</v>
      </c>
      <c r="F19" s="13"/>
    </row>
    <row r="20" spans="1:6" ht="20.25">
      <c r="A20" s="6" t="s">
        <v>31</v>
      </c>
      <c r="B20" s="8" t="s">
        <v>4</v>
      </c>
      <c r="C20" s="31" t="s">
        <v>123</v>
      </c>
      <c r="D20" s="16" t="s">
        <v>5</v>
      </c>
      <c r="E20" s="19">
        <v>43</v>
      </c>
      <c r="F20" s="13"/>
    </row>
    <row r="21" spans="1:6" ht="20.25">
      <c r="A21" s="6" t="s">
        <v>32</v>
      </c>
      <c r="B21" s="8" t="s">
        <v>4</v>
      </c>
      <c r="C21" s="31" t="s">
        <v>124</v>
      </c>
      <c r="D21" s="16" t="s">
        <v>5</v>
      </c>
      <c r="E21" s="19">
        <v>43</v>
      </c>
      <c r="F21" s="13"/>
    </row>
    <row r="22" spans="1:6" ht="20.25">
      <c r="A22" s="6" t="s">
        <v>33</v>
      </c>
      <c r="B22" s="8" t="s">
        <v>4</v>
      </c>
      <c r="C22" s="31" t="s">
        <v>125</v>
      </c>
      <c r="D22" s="16" t="s">
        <v>5</v>
      </c>
      <c r="E22" s="19">
        <v>37</v>
      </c>
      <c r="F22" s="13"/>
    </row>
    <row r="23" spans="1:6" ht="20.25">
      <c r="A23" s="6" t="s">
        <v>34</v>
      </c>
      <c r="B23" s="8" t="s">
        <v>4</v>
      </c>
      <c r="C23" s="31" t="s">
        <v>126</v>
      </c>
      <c r="D23" s="16" t="s">
        <v>5</v>
      </c>
      <c r="E23" s="19">
        <v>36</v>
      </c>
      <c r="F23" s="13"/>
    </row>
    <row r="24" spans="1:6" ht="20.25">
      <c r="A24" s="6" t="s">
        <v>35</v>
      </c>
      <c r="B24" s="8" t="s">
        <v>4</v>
      </c>
      <c r="C24" s="31" t="s">
        <v>127</v>
      </c>
      <c r="D24" s="16" t="s">
        <v>3</v>
      </c>
      <c r="E24" s="19">
        <v>43</v>
      </c>
      <c r="F24" s="13"/>
    </row>
    <row r="25" spans="1:6" ht="20.25">
      <c r="A25" s="6" t="s">
        <v>36</v>
      </c>
      <c r="B25" s="8" t="s">
        <v>4</v>
      </c>
      <c r="C25" s="31" t="s">
        <v>128</v>
      </c>
      <c r="D25" s="16" t="s">
        <v>5</v>
      </c>
      <c r="E25" s="19">
        <v>43</v>
      </c>
      <c r="F25" s="13"/>
    </row>
    <row r="26" spans="1:6" ht="20.25">
      <c r="A26" s="6" t="s">
        <v>37</v>
      </c>
      <c r="B26" s="8" t="s">
        <v>4</v>
      </c>
      <c r="C26" s="31" t="s">
        <v>129</v>
      </c>
      <c r="D26" s="16" t="s">
        <v>3</v>
      </c>
      <c r="E26" s="19">
        <v>40</v>
      </c>
      <c r="F26" s="13"/>
    </row>
    <row r="27" spans="1:6" ht="20.25">
      <c r="A27" s="6" t="s">
        <v>38</v>
      </c>
      <c r="B27" s="8" t="s">
        <v>4</v>
      </c>
      <c r="C27" s="31" t="s">
        <v>130</v>
      </c>
      <c r="D27" s="16" t="s">
        <v>5</v>
      </c>
      <c r="E27" s="19">
        <v>26</v>
      </c>
      <c r="F27" s="13"/>
    </row>
    <row r="28" spans="1:6" ht="20.25">
      <c r="A28" s="6" t="s">
        <v>39</v>
      </c>
      <c r="B28" s="8" t="s">
        <v>4</v>
      </c>
      <c r="C28" s="31" t="s">
        <v>131</v>
      </c>
      <c r="D28" s="16" t="s">
        <v>5</v>
      </c>
      <c r="E28" s="19">
        <v>43</v>
      </c>
      <c r="F28" s="13"/>
    </row>
    <row r="29" spans="1:6" ht="20.25">
      <c r="A29" s="6" t="s">
        <v>40</v>
      </c>
      <c r="B29" s="8" t="s">
        <v>4</v>
      </c>
      <c r="C29" s="31" t="s">
        <v>132</v>
      </c>
      <c r="D29" s="16" t="s">
        <v>5</v>
      </c>
      <c r="E29" s="19">
        <v>37</v>
      </c>
      <c r="F29" s="13"/>
    </row>
    <row r="30" spans="1:6" ht="20.25">
      <c r="A30" s="6" t="s">
        <v>41</v>
      </c>
      <c r="B30" s="8" t="s">
        <v>4</v>
      </c>
      <c r="C30" s="31" t="s">
        <v>133</v>
      </c>
      <c r="D30" s="16" t="s">
        <v>5</v>
      </c>
      <c r="E30" s="19">
        <v>42</v>
      </c>
      <c r="F30" s="13"/>
    </row>
    <row r="31" spans="1:6" ht="20.25">
      <c r="A31" s="6" t="s">
        <v>42</v>
      </c>
      <c r="B31" s="8" t="s">
        <v>4</v>
      </c>
      <c r="C31" s="31" t="s">
        <v>134</v>
      </c>
      <c r="D31" s="16" t="s">
        <v>3</v>
      </c>
      <c r="E31" s="19">
        <v>43</v>
      </c>
      <c r="F31" s="13"/>
    </row>
    <row r="32" spans="1:6" ht="20.25">
      <c r="A32" s="6" t="s">
        <v>43</v>
      </c>
      <c r="B32" s="8" t="s">
        <v>4</v>
      </c>
      <c r="C32" s="31" t="s">
        <v>135</v>
      </c>
      <c r="D32" s="16" t="s">
        <v>5</v>
      </c>
      <c r="E32" s="19">
        <v>42</v>
      </c>
      <c r="F32" s="13"/>
    </row>
    <row r="33" spans="1:6" ht="20.25">
      <c r="A33" s="6" t="s">
        <v>44</v>
      </c>
      <c r="B33" s="8" t="s">
        <v>4</v>
      </c>
      <c r="C33" s="31" t="s">
        <v>136</v>
      </c>
      <c r="D33" s="16" t="s">
        <v>3</v>
      </c>
      <c r="E33" s="19">
        <v>28</v>
      </c>
      <c r="F33" s="13"/>
    </row>
    <row r="34" spans="1:6" ht="20.25">
      <c r="A34" s="6" t="s">
        <v>45</v>
      </c>
      <c r="B34" s="8" t="s">
        <v>4</v>
      </c>
      <c r="C34" s="31" t="s">
        <v>137</v>
      </c>
      <c r="D34" s="16" t="s">
        <v>5</v>
      </c>
      <c r="E34" s="19">
        <v>44</v>
      </c>
      <c r="F34" s="13"/>
    </row>
    <row r="35" spans="1:6" ht="20.25">
      <c r="A35" s="6" t="s">
        <v>46</v>
      </c>
      <c r="B35" s="8" t="s">
        <v>4</v>
      </c>
      <c r="C35" s="31" t="s">
        <v>138</v>
      </c>
      <c r="D35" s="16" t="s">
        <v>5</v>
      </c>
      <c r="E35" s="19">
        <v>43</v>
      </c>
      <c r="F35" s="13"/>
    </row>
    <row r="36" spans="1:6" ht="20.25">
      <c r="A36" s="6" t="s">
        <v>47</v>
      </c>
      <c r="B36" s="8" t="s">
        <v>4</v>
      </c>
      <c r="C36" s="31" t="s">
        <v>139</v>
      </c>
      <c r="D36" s="16" t="s">
        <v>5</v>
      </c>
      <c r="E36" s="19">
        <v>42</v>
      </c>
      <c r="F36" s="13"/>
    </row>
    <row r="37" spans="1:6" ht="20.25">
      <c r="A37" s="6" t="s">
        <v>48</v>
      </c>
      <c r="B37" s="8" t="s">
        <v>4</v>
      </c>
      <c r="C37" s="31" t="s">
        <v>140</v>
      </c>
      <c r="D37" s="16" t="s">
        <v>5</v>
      </c>
      <c r="E37" s="19">
        <v>37</v>
      </c>
      <c r="F37" s="13"/>
    </row>
    <row r="38" spans="1:6" ht="20.25">
      <c r="A38" s="6" t="s">
        <v>49</v>
      </c>
      <c r="B38" s="8" t="s">
        <v>4</v>
      </c>
      <c r="C38" s="31" t="s">
        <v>141</v>
      </c>
      <c r="D38" s="16" t="s">
        <v>5</v>
      </c>
      <c r="E38" s="19">
        <v>39</v>
      </c>
      <c r="F38" s="13"/>
    </row>
    <row r="39" spans="1:6" ht="20.25">
      <c r="A39" s="6" t="s">
        <v>50</v>
      </c>
      <c r="B39" s="8" t="s">
        <v>4</v>
      </c>
      <c r="C39" s="31" t="s">
        <v>142</v>
      </c>
      <c r="D39" s="16" t="s">
        <v>3</v>
      </c>
      <c r="E39" s="19">
        <v>42</v>
      </c>
      <c r="F39" s="13"/>
    </row>
    <row r="40" spans="1:6" ht="20.25">
      <c r="A40" s="6" t="s">
        <v>51</v>
      </c>
      <c r="B40" s="8" t="s">
        <v>4</v>
      </c>
      <c r="C40" s="31" t="s">
        <v>143</v>
      </c>
      <c r="D40" s="16" t="s">
        <v>5</v>
      </c>
      <c r="E40" s="19">
        <v>40</v>
      </c>
      <c r="F40" s="13"/>
    </row>
    <row r="41" spans="1:6" ht="20.25">
      <c r="A41" s="6" t="s">
        <v>52</v>
      </c>
      <c r="B41" s="8" t="s">
        <v>4</v>
      </c>
      <c r="C41" s="31" t="s">
        <v>144</v>
      </c>
      <c r="D41" s="16" t="s">
        <v>5</v>
      </c>
      <c r="E41" s="19">
        <v>44</v>
      </c>
      <c r="F41" s="13"/>
    </row>
    <row r="42" spans="1:6" ht="20.25">
      <c r="A42" s="6" t="s">
        <v>53</v>
      </c>
      <c r="B42" s="8" t="s">
        <v>4</v>
      </c>
      <c r="C42" s="31" t="s">
        <v>145</v>
      </c>
      <c r="D42" s="16" t="s">
        <v>3</v>
      </c>
      <c r="E42" s="19">
        <v>37</v>
      </c>
      <c r="F42" s="13"/>
    </row>
    <row r="43" spans="1:6" ht="20.25">
      <c r="A43" s="6" t="s">
        <v>54</v>
      </c>
      <c r="B43" s="8" t="s">
        <v>4</v>
      </c>
      <c r="C43" s="31" t="s">
        <v>146</v>
      </c>
      <c r="D43" s="16" t="s">
        <v>5</v>
      </c>
      <c r="E43" s="19">
        <v>39</v>
      </c>
      <c r="F43" s="13"/>
    </row>
    <row r="44" spans="1:6" ht="20.25">
      <c r="A44" s="6" t="s">
        <v>55</v>
      </c>
      <c r="B44" s="8" t="s">
        <v>4</v>
      </c>
      <c r="C44" s="31" t="s">
        <v>147</v>
      </c>
      <c r="D44" s="16" t="s">
        <v>5</v>
      </c>
      <c r="E44" s="19">
        <v>38</v>
      </c>
      <c r="F44" s="13"/>
    </row>
    <row r="45" spans="1:6" ht="20.25">
      <c r="A45" s="6" t="s">
        <v>56</v>
      </c>
      <c r="B45" s="8" t="s">
        <v>4</v>
      </c>
      <c r="C45" s="31" t="s">
        <v>148</v>
      </c>
      <c r="D45" s="16" t="s">
        <v>5</v>
      </c>
      <c r="E45" s="19">
        <v>43</v>
      </c>
      <c r="F45" s="13"/>
    </row>
    <row r="46" spans="1:6" ht="20.25">
      <c r="A46" s="6" t="s">
        <v>57</v>
      </c>
      <c r="B46" s="8" t="s">
        <v>4</v>
      </c>
      <c r="C46" s="31" t="s">
        <v>149</v>
      </c>
      <c r="D46" s="16" t="s">
        <v>5</v>
      </c>
      <c r="E46" s="19">
        <v>44</v>
      </c>
      <c r="F46" s="13"/>
    </row>
    <row r="47" spans="1:6" ht="20.25">
      <c r="A47" s="6" t="s">
        <v>58</v>
      </c>
      <c r="B47" s="8" t="s">
        <v>4</v>
      </c>
      <c r="C47" s="31" t="s">
        <v>150</v>
      </c>
      <c r="D47" s="16" t="s">
        <v>5</v>
      </c>
      <c r="E47" s="19">
        <v>44</v>
      </c>
      <c r="F47" s="13"/>
    </row>
    <row r="48" spans="1:6" ht="20.25">
      <c r="A48" s="6" t="s">
        <v>59</v>
      </c>
      <c r="B48" s="8" t="s">
        <v>4</v>
      </c>
      <c r="C48" s="31" t="s">
        <v>151</v>
      </c>
      <c r="D48" s="16" t="s">
        <v>5</v>
      </c>
      <c r="E48" s="19">
        <v>40</v>
      </c>
      <c r="F48" s="13"/>
    </row>
    <row r="49" spans="1:6" ht="20.25">
      <c r="A49" s="6" t="s">
        <v>60</v>
      </c>
      <c r="B49" s="8" t="s">
        <v>4</v>
      </c>
      <c r="C49" s="31" t="s">
        <v>152</v>
      </c>
      <c r="D49" s="16" t="s">
        <v>5</v>
      </c>
      <c r="E49" s="19">
        <v>41</v>
      </c>
      <c r="F49" s="13"/>
    </row>
    <row r="50" spans="1:6" ht="20.25">
      <c r="A50" s="6" t="s">
        <v>61</v>
      </c>
      <c r="B50" s="8" t="s">
        <v>4</v>
      </c>
      <c r="C50" s="31" t="s">
        <v>153</v>
      </c>
      <c r="D50" s="16" t="s">
        <v>5</v>
      </c>
      <c r="E50" s="19">
        <v>42</v>
      </c>
      <c r="F50" s="13"/>
    </row>
    <row r="51" spans="1:6" ht="20.25">
      <c r="A51" s="6" t="s">
        <v>62</v>
      </c>
      <c r="B51" s="8" t="s">
        <v>4</v>
      </c>
      <c r="C51" s="31" t="s">
        <v>154</v>
      </c>
      <c r="D51" s="16" t="s">
        <v>5</v>
      </c>
      <c r="E51" s="19">
        <v>41</v>
      </c>
      <c r="F51" s="13"/>
    </row>
    <row r="52" spans="1:6" ht="20.25">
      <c r="A52" s="6" t="s">
        <v>63</v>
      </c>
      <c r="B52" s="8" t="s">
        <v>4</v>
      </c>
      <c r="C52" s="31" t="s">
        <v>155</v>
      </c>
      <c r="D52" s="16" t="s">
        <v>5</v>
      </c>
      <c r="E52" s="19">
        <v>39</v>
      </c>
      <c r="F52" s="13"/>
    </row>
    <row r="53" spans="1:6" ht="20.25">
      <c r="A53" s="6" t="s">
        <v>64</v>
      </c>
      <c r="B53" s="8" t="s">
        <v>4</v>
      </c>
      <c r="C53" s="31" t="s">
        <v>156</v>
      </c>
      <c r="D53" s="16" t="s">
        <v>5</v>
      </c>
      <c r="E53" s="19">
        <v>43</v>
      </c>
      <c r="F53" s="13"/>
    </row>
    <row r="54" spans="1:6" ht="20.25">
      <c r="A54" s="6" t="s">
        <v>65</v>
      </c>
      <c r="B54" s="8" t="s">
        <v>4</v>
      </c>
      <c r="C54" s="31" t="s">
        <v>157</v>
      </c>
      <c r="D54" s="16" t="s">
        <v>5</v>
      </c>
      <c r="E54" s="19">
        <v>26</v>
      </c>
      <c r="F54" s="13"/>
    </row>
    <row r="55" spans="1:6" ht="20.25">
      <c r="A55" s="6" t="s">
        <v>66</v>
      </c>
      <c r="B55" s="8" t="s">
        <v>4</v>
      </c>
      <c r="C55" s="31" t="s">
        <v>158</v>
      </c>
      <c r="D55" s="16" t="s">
        <v>3</v>
      </c>
      <c r="E55" s="19">
        <v>38</v>
      </c>
      <c r="F55" s="13"/>
    </row>
    <row r="56" spans="1:6" ht="20.25">
      <c r="A56" s="6" t="s">
        <v>67</v>
      </c>
      <c r="B56" s="8" t="s">
        <v>4</v>
      </c>
      <c r="C56" s="31" t="s">
        <v>159</v>
      </c>
      <c r="D56" s="16" t="s">
        <v>5</v>
      </c>
      <c r="E56" s="19">
        <v>30</v>
      </c>
      <c r="F56" s="13"/>
    </row>
    <row r="57" spans="1:6" ht="20.25">
      <c r="A57" s="6" t="s">
        <v>68</v>
      </c>
      <c r="B57" s="8" t="s">
        <v>4</v>
      </c>
      <c r="C57" s="31" t="s">
        <v>160</v>
      </c>
      <c r="D57" s="16" t="s">
        <v>3</v>
      </c>
      <c r="E57" s="19">
        <v>43</v>
      </c>
      <c r="F57" s="13"/>
    </row>
    <row r="58" spans="1:6" ht="20.25">
      <c r="A58" s="6" t="s">
        <v>69</v>
      </c>
      <c r="B58" s="8" t="s">
        <v>4</v>
      </c>
      <c r="C58" s="31" t="s">
        <v>161</v>
      </c>
      <c r="D58" s="16" t="s">
        <v>5</v>
      </c>
      <c r="E58" s="19">
        <v>48</v>
      </c>
      <c r="F58" s="13"/>
    </row>
    <row r="59" spans="1:6" ht="20.25">
      <c r="A59" s="6" t="s">
        <v>70</v>
      </c>
      <c r="B59" s="8" t="s">
        <v>4</v>
      </c>
      <c r="C59" s="31" t="s">
        <v>162</v>
      </c>
      <c r="D59" s="16" t="s">
        <v>3</v>
      </c>
      <c r="E59" s="19">
        <v>33</v>
      </c>
      <c r="F59" s="13"/>
    </row>
    <row r="60" spans="1:6" ht="20.25">
      <c r="A60" s="6" t="s">
        <v>71</v>
      </c>
      <c r="B60" s="8" t="s">
        <v>4</v>
      </c>
      <c r="C60" s="31" t="s">
        <v>163</v>
      </c>
      <c r="D60" s="16" t="s">
        <v>5</v>
      </c>
      <c r="E60" s="19">
        <v>34</v>
      </c>
      <c r="F60" s="13"/>
    </row>
    <row r="61" spans="1:6" ht="20.25">
      <c r="A61" s="6" t="s">
        <v>72</v>
      </c>
      <c r="B61" s="8" t="s">
        <v>4</v>
      </c>
      <c r="C61" s="31" t="s">
        <v>164</v>
      </c>
      <c r="D61" s="16" t="s">
        <v>5</v>
      </c>
      <c r="E61" s="19">
        <v>41</v>
      </c>
      <c r="F61" s="13"/>
    </row>
    <row r="62" spans="1:6" ht="20.25">
      <c r="A62" s="6" t="s">
        <v>73</v>
      </c>
      <c r="B62" s="8" t="s">
        <v>4</v>
      </c>
      <c r="C62" s="31" t="s">
        <v>165</v>
      </c>
      <c r="D62" s="16" t="s">
        <v>5</v>
      </c>
      <c r="E62" s="19">
        <v>33</v>
      </c>
      <c r="F62" s="13"/>
    </row>
    <row r="63" spans="1:6" ht="20.25">
      <c r="A63" s="6" t="s">
        <v>74</v>
      </c>
      <c r="B63" s="8" t="s">
        <v>4</v>
      </c>
      <c r="C63" s="31" t="s">
        <v>166</v>
      </c>
      <c r="D63" s="16" t="s">
        <v>5</v>
      </c>
      <c r="E63" s="19">
        <v>49</v>
      </c>
      <c r="F63" s="13"/>
    </row>
    <row r="64" spans="1:6" ht="20.25">
      <c r="A64" s="6" t="s">
        <v>75</v>
      </c>
      <c r="B64" s="8" t="s">
        <v>4</v>
      </c>
      <c r="C64" s="31" t="s">
        <v>167</v>
      </c>
      <c r="D64" s="16" t="s">
        <v>5</v>
      </c>
      <c r="E64" s="19">
        <v>45</v>
      </c>
      <c r="F64" s="13"/>
    </row>
    <row r="65" spans="1:21" ht="20.25">
      <c r="A65" s="6" t="s">
        <v>76</v>
      </c>
      <c r="B65" s="8" t="s">
        <v>4</v>
      </c>
      <c r="C65" s="31" t="s">
        <v>168</v>
      </c>
      <c r="D65" s="16" t="s">
        <v>5</v>
      </c>
      <c r="E65" s="19">
        <v>42</v>
      </c>
      <c r="F65" s="13"/>
    </row>
    <row r="66" spans="1:21" ht="20.25">
      <c r="A66" s="6" t="s">
        <v>77</v>
      </c>
      <c r="B66" s="8" t="s">
        <v>4</v>
      </c>
      <c r="C66" s="31" t="s">
        <v>169</v>
      </c>
      <c r="D66" s="16" t="s">
        <v>5</v>
      </c>
      <c r="E66" s="19">
        <v>44</v>
      </c>
      <c r="F66" s="13"/>
    </row>
    <row r="67" spans="1:21" ht="20.25">
      <c r="A67" s="6" t="s">
        <v>78</v>
      </c>
      <c r="B67" s="8" t="s">
        <v>4</v>
      </c>
      <c r="C67" s="31" t="s">
        <v>170</v>
      </c>
      <c r="D67" s="16" t="s">
        <v>5</v>
      </c>
      <c r="E67" s="19">
        <v>25</v>
      </c>
      <c r="F67" s="13"/>
    </row>
    <row r="68" spans="1:21" ht="20.25">
      <c r="A68" s="6" t="s">
        <v>101</v>
      </c>
      <c r="B68" s="8" t="s">
        <v>6</v>
      </c>
      <c r="C68" s="32" t="s">
        <v>171</v>
      </c>
      <c r="D68" s="32" t="s">
        <v>3</v>
      </c>
      <c r="E68" s="32">
        <v>46</v>
      </c>
      <c r="F68" s="13"/>
    </row>
    <row r="69" spans="1:21" ht="20.25">
      <c r="A69" s="6" t="s">
        <v>102</v>
      </c>
      <c r="B69" s="8" t="s">
        <v>7</v>
      </c>
      <c r="C69" s="32" t="s">
        <v>172</v>
      </c>
      <c r="D69" s="16" t="s">
        <v>5</v>
      </c>
      <c r="E69" s="16">
        <v>41</v>
      </c>
      <c r="F69" s="1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21" ht="20.25">
      <c r="A70" s="6" t="s">
        <v>103</v>
      </c>
      <c r="B70" s="8" t="s">
        <v>7</v>
      </c>
      <c r="C70" s="32" t="s">
        <v>173</v>
      </c>
      <c r="D70" s="16" t="s">
        <v>5</v>
      </c>
      <c r="E70" s="16">
        <v>44</v>
      </c>
      <c r="F70" s="1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21" ht="20.25">
      <c r="A71" s="6" t="s">
        <v>79</v>
      </c>
      <c r="B71" s="8" t="s">
        <v>7</v>
      </c>
      <c r="C71" s="32" t="s">
        <v>174</v>
      </c>
      <c r="D71" s="16" t="s">
        <v>5</v>
      </c>
      <c r="E71" s="16">
        <v>39</v>
      </c>
      <c r="F71" s="13"/>
    </row>
    <row r="72" spans="1:21" ht="20.25">
      <c r="A72" s="6" t="s">
        <v>80</v>
      </c>
      <c r="B72" s="8" t="s">
        <v>7</v>
      </c>
      <c r="C72" s="32" t="s">
        <v>175</v>
      </c>
      <c r="D72" s="16" t="s">
        <v>5</v>
      </c>
      <c r="E72" s="16">
        <v>35</v>
      </c>
      <c r="F72" s="13"/>
    </row>
    <row r="73" spans="1:21" ht="20.25">
      <c r="A73" s="6" t="s">
        <v>81</v>
      </c>
      <c r="B73" s="8" t="s">
        <v>7</v>
      </c>
      <c r="C73" s="32" t="s">
        <v>176</v>
      </c>
      <c r="D73" s="16" t="s">
        <v>5</v>
      </c>
      <c r="E73" s="16">
        <v>37</v>
      </c>
      <c r="F73" s="13"/>
    </row>
    <row r="74" spans="1:21" ht="20.25">
      <c r="A74" s="6" t="s">
        <v>82</v>
      </c>
      <c r="B74" s="8" t="s">
        <v>7</v>
      </c>
      <c r="C74" s="32" t="s">
        <v>177</v>
      </c>
      <c r="D74" s="16" t="s">
        <v>5</v>
      </c>
      <c r="E74" s="16">
        <v>36</v>
      </c>
      <c r="F74" s="13"/>
    </row>
    <row r="75" spans="1:21" ht="20.25">
      <c r="A75" s="9" t="s">
        <v>83</v>
      </c>
      <c r="B75" s="8" t="s">
        <v>7</v>
      </c>
      <c r="C75" s="32" t="s">
        <v>178</v>
      </c>
      <c r="D75" s="16" t="s">
        <v>5</v>
      </c>
      <c r="E75" s="16">
        <v>43</v>
      </c>
      <c r="F75" s="1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20.25">
      <c r="A76" s="6" t="s">
        <v>84</v>
      </c>
      <c r="B76" s="8" t="s">
        <v>7</v>
      </c>
      <c r="C76" s="32" t="s">
        <v>179</v>
      </c>
      <c r="D76" s="16" t="s">
        <v>5</v>
      </c>
      <c r="E76" s="16">
        <v>30</v>
      </c>
      <c r="F76" s="13"/>
    </row>
    <row r="77" spans="1:21" ht="20.25">
      <c r="A77" s="6" t="s">
        <v>85</v>
      </c>
      <c r="B77" s="8" t="s">
        <v>7</v>
      </c>
      <c r="C77" s="32" t="s">
        <v>180</v>
      </c>
      <c r="D77" s="16" t="s">
        <v>5</v>
      </c>
      <c r="E77" s="16">
        <v>26</v>
      </c>
      <c r="F77" s="14"/>
      <c r="G77" s="4"/>
      <c r="H77" s="4"/>
      <c r="I77" s="4"/>
      <c r="J77" s="4"/>
      <c r="K77" s="4"/>
      <c r="L77" s="4"/>
      <c r="M77" s="4"/>
      <c r="N77" s="4"/>
    </row>
    <row r="78" spans="1:21" ht="20.25">
      <c r="A78" s="6" t="s">
        <v>86</v>
      </c>
      <c r="B78" s="8" t="s">
        <v>7</v>
      </c>
      <c r="C78" s="32" t="s">
        <v>181</v>
      </c>
      <c r="D78" s="16" t="s">
        <v>5</v>
      </c>
      <c r="E78" s="16">
        <v>36</v>
      </c>
      <c r="F78" s="13"/>
    </row>
    <row r="79" spans="1:21" ht="20.25">
      <c r="A79" s="6" t="s">
        <v>87</v>
      </c>
      <c r="B79" s="8" t="s">
        <v>7</v>
      </c>
      <c r="C79" s="32" t="s">
        <v>182</v>
      </c>
      <c r="D79" s="16" t="s">
        <v>5</v>
      </c>
      <c r="E79" s="16">
        <v>27</v>
      </c>
      <c r="F79" s="1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20.25">
      <c r="A80" s="6" t="s">
        <v>88</v>
      </c>
      <c r="B80" s="8" t="s">
        <v>7</v>
      </c>
      <c r="C80" s="32" t="s">
        <v>183</v>
      </c>
      <c r="D80" s="16" t="s">
        <v>5</v>
      </c>
      <c r="E80" s="16">
        <v>25</v>
      </c>
      <c r="F80" s="1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20.25">
      <c r="A81" s="6" t="s">
        <v>89</v>
      </c>
      <c r="B81" s="8" t="s">
        <v>7</v>
      </c>
      <c r="C81" s="32" t="s">
        <v>184</v>
      </c>
      <c r="D81" s="16" t="s">
        <v>5</v>
      </c>
      <c r="E81" s="16">
        <v>20</v>
      </c>
      <c r="F81" s="1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20.25">
      <c r="A82" s="6" t="s">
        <v>90</v>
      </c>
      <c r="B82" s="8" t="s">
        <v>7</v>
      </c>
      <c r="C82" s="32" t="s">
        <v>185</v>
      </c>
      <c r="D82" s="16" t="s">
        <v>5</v>
      </c>
      <c r="E82" s="16">
        <v>23</v>
      </c>
      <c r="F82" s="1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20.25">
      <c r="A83" s="6" t="s">
        <v>91</v>
      </c>
      <c r="B83" s="8" t="s">
        <v>7</v>
      </c>
      <c r="C83" s="32" t="s">
        <v>186</v>
      </c>
      <c r="D83" s="16" t="s">
        <v>5</v>
      </c>
      <c r="E83" s="16">
        <v>23</v>
      </c>
      <c r="F83" s="1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20.25">
      <c r="A84" s="6" t="s">
        <v>92</v>
      </c>
      <c r="B84" s="8" t="s">
        <v>7</v>
      </c>
      <c r="C84" s="32" t="s">
        <v>187</v>
      </c>
      <c r="D84" s="32" t="s">
        <v>5</v>
      </c>
      <c r="E84" s="16">
        <v>26</v>
      </c>
      <c r="F84" s="13"/>
    </row>
    <row r="85" spans="1:21" ht="20.25">
      <c r="A85" s="6" t="s">
        <v>93</v>
      </c>
      <c r="B85" s="8" t="s">
        <v>7</v>
      </c>
      <c r="C85" s="32" t="s">
        <v>188</v>
      </c>
      <c r="D85" s="16" t="s">
        <v>5</v>
      </c>
      <c r="E85" s="16">
        <v>39</v>
      </c>
      <c r="F85" s="1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21" ht="20.25">
      <c r="A86" s="6" t="s">
        <v>94</v>
      </c>
      <c r="B86" s="8" t="s">
        <v>7</v>
      </c>
      <c r="C86" s="32" t="s">
        <v>189</v>
      </c>
      <c r="D86" s="16" t="s">
        <v>5</v>
      </c>
      <c r="E86" s="16">
        <v>38</v>
      </c>
      <c r="F86" s="13"/>
    </row>
    <row r="87" spans="1:21" ht="20.25">
      <c r="A87" s="6" t="s">
        <v>95</v>
      </c>
      <c r="B87" s="8" t="s">
        <v>7</v>
      </c>
      <c r="C87" s="32" t="s">
        <v>190</v>
      </c>
      <c r="D87" s="16" t="s">
        <v>5</v>
      </c>
      <c r="E87" s="16">
        <v>28</v>
      </c>
      <c r="F87" s="13"/>
    </row>
    <row r="88" spans="1:21" ht="20.25">
      <c r="A88" s="6" t="s">
        <v>96</v>
      </c>
      <c r="B88" s="8" t="s">
        <v>7</v>
      </c>
      <c r="C88" s="32" t="s">
        <v>191</v>
      </c>
      <c r="D88" s="32" t="s">
        <v>5</v>
      </c>
      <c r="E88" s="16">
        <v>28</v>
      </c>
      <c r="F88" s="1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21" ht="20.25">
      <c r="A89" s="6" t="s">
        <v>268</v>
      </c>
      <c r="B89" s="8" t="s">
        <v>7</v>
      </c>
      <c r="C89" s="32" t="s">
        <v>192</v>
      </c>
      <c r="D89" s="33" t="s">
        <v>5</v>
      </c>
      <c r="E89" s="16">
        <v>38</v>
      </c>
      <c r="F89" s="1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21" ht="20.25">
      <c r="A90" s="6" t="s">
        <v>269</v>
      </c>
      <c r="B90" s="8" t="s">
        <v>7</v>
      </c>
      <c r="C90" s="32" t="s">
        <v>193</v>
      </c>
      <c r="D90" s="33" t="s">
        <v>5</v>
      </c>
      <c r="E90" s="16">
        <v>42</v>
      </c>
      <c r="F90" s="1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21" ht="20.25">
      <c r="A91" s="6" t="s">
        <v>270</v>
      </c>
      <c r="B91" s="8" t="s">
        <v>7</v>
      </c>
      <c r="C91" s="32" t="s">
        <v>194</v>
      </c>
      <c r="D91" s="33" t="s">
        <v>5</v>
      </c>
      <c r="E91" s="16">
        <v>39</v>
      </c>
      <c r="F91" s="1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21" ht="20.25">
      <c r="A92" s="6" t="s">
        <v>271</v>
      </c>
      <c r="B92" s="8" t="s">
        <v>7</v>
      </c>
      <c r="C92" s="32" t="s">
        <v>195</v>
      </c>
      <c r="D92" s="33" t="s">
        <v>5</v>
      </c>
      <c r="E92" s="16">
        <v>33</v>
      </c>
      <c r="F92" s="1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21" ht="20.25">
      <c r="A93" s="6" t="s">
        <v>272</v>
      </c>
      <c r="B93" s="8" t="s">
        <v>7</v>
      </c>
      <c r="C93" s="32" t="s">
        <v>196</v>
      </c>
      <c r="D93" s="33" t="s">
        <v>5</v>
      </c>
      <c r="E93" s="16">
        <v>34</v>
      </c>
      <c r="F93" s="1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21" ht="20.25">
      <c r="A94" s="6" t="s">
        <v>273</v>
      </c>
      <c r="B94" s="8" t="s">
        <v>7</v>
      </c>
      <c r="C94" s="32" t="s">
        <v>197</v>
      </c>
      <c r="D94" s="33" t="s">
        <v>5</v>
      </c>
      <c r="E94" s="16">
        <v>39</v>
      </c>
      <c r="F94" s="1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21" ht="20.25">
      <c r="A95" s="6" t="s">
        <v>274</v>
      </c>
      <c r="B95" s="8" t="s">
        <v>7</v>
      </c>
      <c r="C95" s="32" t="s">
        <v>198</v>
      </c>
      <c r="D95" s="33" t="s">
        <v>5</v>
      </c>
      <c r="E95" s="16">
        <v>39</v>
      </c>
      <c r="F95" s="14"/>
      <c r="G95" s="4"/>
      <c r="H95" s="4"/>
      <c r="I95" s="4"/>
      <c r="J95" s="4"/>
      <c r="K95" s="4"/>
      <c r="L95" s="4"/>
      <c r="M95" s="4"/>
      <c r="N95" s="5"/>
      <c r="O95" s="5"/>
      <c r="P95" s="5"/>
      <c r="Q95" s="5"/>
    </row>
    <row r="96" spans="1:21" ht="20.25">
      <c r="A96" s="6" t="s">
        <v>275</v>
      </c>
      <c r="B96" s="8" t="s">
        <v>7</v>
      </c>
      <c r="C96" s="32" t="s">
        <v>199</v>
      </c>
      <c r="D96" s="33" t="s">
        <v>5</v>
      </c>
      <c r="E96" s="16">
        <v>44</v>
      </c>
      <c r="F96" s="1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9" ht="20.25">
      <c r="A97" s="6" t="s">
        <v>276</v>
      </c>
      <c r="B97" s="8" t="s">
        <v>7</v>
      </c>
      <c r="C97" s="32" t="s">
        <v>200</v>
      </c>
      <c r="D97" s="33" t="s">
        <v>5</v>
      </c>
      <c r="E97" s="16">
        <v>25</v>
      </c>
      <c r="F97" s="1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9" ht="20.25">
      <c r="A98" s="6" t="s">
        <v>277</v>
      </c>
      <c r="B98" s="8" t="s">
        <v>7</v>
      </c>
      <c r="C98" s="32" t="s">
        <v>201</v>
      </c>
      <c r="D98" s="33" t="s">
        <v>5</v>
      </c>
      <c r="E98" s="16">
        <v>37</v>
      </c>
      <c r="F98" s="1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9" ht="20.25">
      <c r="A99" s="6" t="s">
        <v>278</v>
      </c>
      <c r="B99" s="8" t="s">
        <v>7</v>
      </c>
      <c r="C99" s="32" t="s">
        <v>202</v>
      </c>
      <c r="D99" s="33" t="s">
        <v>5</v>
      </c>
      <c r="E99" s="16">
        <v>36</v>
      </c>
      <c r="F99" s="1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9" ht="20.25">
      <c r="A100" s="6" t="s">
        <v>279</v>
      </c>
      <c r="B100" s="8" t="s">
        <v>7</v>
      </c>
      <c r="C100" s="32" t="s">
        <v>203</v>
      </c>
      <c r="D100" s="33" t="s">
        <v>5</v>
      </c>
      <c r="E100" s="16">
        <v>33</v>
      </c>
      <c r="F100" s="13"/>
    </row>
    <row r="101" spans="1:19" ht="20.25">
      <c r="A101" s="6" t="s">
        <v>280</v>
      </c>
      <c r="B101" s="8" t="s">
        <v>7</v>
      </c>
      <c r="C101" s="32" t="s">
        <v>204</v>
      </c>
      <c r="D101" s="33" t="s">
        <v>5</v>
      </c>
      <c r="E101" s="16">
        <v>33</v>
      </c>
      <c r="F101" s="1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20.25">
      <c r="A102" s="6" t="s">
        <v>281</v>
      </c>
      <c r="B102" s="8" t="s">
        <v>7</v>
      </c>
      <c r="C102" s="32" t="s">
        <v>205</v>
      </c>
      <c r="D102" s="33" t="s">
        <v>5</v>
      </c>
      <c r="E102" s="16">
        <v>41</v>
      </c>
      <c r="F102" s="1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20.25">
      <c r="A103" s="6" t="s">
        <v>282</v>
      </c>
      <c r="B103" s="8" t="s">
        <v>7</v>
      </c>
      <c r="C103" s="32" t="s">
        <v>206</v>
      </c>
      <c r="D103" s="33" t="s">
        <v>5</v>
      </c>
      <c r="E103" s="16">
        <v>40</v>
      </c>
      <c r="F103" s="13"/>
    </row>
    <row r="104" spans="1:19" ht="20.25">
      <c r="A104" s="6" t="s">
        <v>283</v>
      </c>
      <c r="B104" s="8" t="s">
        <v>7</v>
      </c>
      <c r="C104" s="32" t="s">
        <v>207</v>
      </c>
      <c r="D104" s="33" t="s">
        <v>5</v>
      </c>
      <c r="E104" s="16">
        <v>33</v>
      </c>
      <c r="F104" s="1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9" ht="20.25">
      <c r="A105" s="6" t="s">
        <v>284</v>
      </c>
      <c r="B105" s="8" t="s">
        <v>7</v>
      </c>
      <c r="C105" s="32" t="s">
        <v>208</v>
      </c>
      <c r="D105" s="33" t="s">
        <v>5</v>
      </c>
      <c r="E105" s="16">
        <v>38</v>
      </c>
      <c r="F105" s="1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9" ht="20.25">
      <c r="A106" s="6" t="s">
        <v>285</v>
      </c>
      <c r="B106" s="8" t="s">
        <v>7</v>
      </c>
      <c r="C106" s="32" t="s">
        <v>209</v>
      </c>
      <c r="D106" s="33" t="s">
        <v>5</v>
      </c>
      <c r="E106" s="16">
        <v>37</v>
      </c>
      <c r="F106" s="1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9" ht="20.25">
      <c r="A107" s="6" t="s">
        <v>286</v>
      </c>
      <c r="B107" s="8" t="s">
        <v>7</v>
      </c>
      <c r="C107" s="32" t="s">
        <v>210</v>
      </c>
      <c r="D107" s="33" t="s">
        <v>5</v>
      </c>
      <c r="E107" s="16">
        <v>34</v>
      </c>
      <c r="F107" s="1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9" ht="20.25">
      <c r="A108" s="6" t="s">
        <v>287</v>
      </c>
      <c r="B108" s="8" t="s">
        <v>7</v>
      </c>
      <c r="C108" s="32" t="s">
        <v>211</v>
      </c>
      <c r="D108" s="33" t="s">
        <v>5</v>
      </c>
      <c r="E108" s="16">
        <v>38</v>
      </c>
      <c r="F108" s="1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9" ht="20.25">
      <c r="A109" s="6" t="s">
        <v>288</v>
      </c>
      <c r="B109" s="8" t="s">
        <v>7</v>
      </c>
      <c r="C109" s="32" t="s">
        <v>212</v>
      </c>
      <c r="D109" s="33" t="s">
        <v>5</v>
      </c>
      <c r="E109" s="16">
        <v>35</v>
      </c>
      <c r="F109" s="1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9" ht="20.25">
      <c r="A110" s="6" t="s">
        <v>289</v>
      </c>
      <c r="B110" s="8" t="s">
        <v>7</v>
      </c>
      <c r="C110" s="32" t="s">
        <v>213</v>
      </c>
      <c r="D110" s="33" t="s">
        <v>5</v>
      </c>
      <c r="E110" s="16">
        <v>41</v>
      </c>
      <c r="F110" s="1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9" ht="20.25">
      <c r="A111" s="6" t="s">
        <v>290</v>
      </c>
      <c r="B111" s="8" t="s">
        <v>7</v>
      </c>
      <c r="C111" s="32" t="s">
        <v>214</v>
      </c>
      <c r="D111" s="33" t="s">
        <v>5</v>
      </c>
      <c r="E111" s="16">
        <v>33</v>
      </c>
      <c r="F111" s="1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9" ht="20.25">
      <c r="A112" s="6" t="s">
        <v>291</v>
      </c>
      <c r="B112" s="8" t="s">
        <v>7</v>
      </c>
      <c r="C112" s="32" t="s">
        <v>215</v>
      </c>
      <c r="D112" s="33" t="s">
        <v>5</v>
      </c>
      <c r="E112" s="16">
        <v>31</v>
      </c>
      <c r="F112" s="1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20.25">
      <c r="A113" s="6" t="s">
        <v>292</v>
      </c>
      <c r="B113" s="8" t="s">
        <v>7</v>
      </c>
      <c r="C113" s="32" t="s">
        <v>216</v>
      </c>
      <c r="D113" s="33" t="s">
        <v>5</v>
      </c>
      <c r="E113" s="16">
        <v>29</v>
      </c>
      <c r="F113" s="1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20.25">
      <c r="A114" s="6" t="s">
        <v>293</v>
      </c>
      <c r="B114" s="8" t="s">
        <v>7</v>
      </c>
      <c r="C114" s="32" t="s">
        <v>217</v>
      </c>
      <c r="D114" s="33" t="s">
        <v>5</v>
      </c>
      <c r="E114" s="16">
        <v>34</v>
      </c>
      <c r="F114" s="13"/>
    </row>
    <row r="115" spans="1:17" ht="20.25">
      <c r="A115" s="6" t="s">
        <v>294</v>
      </c>
      <c r="B115" s="8" t="s">
        <v>7</v>
      </c>
      <c r="C115" s="32" t="s">
        <v>218</v>
      </c>
      <c r="D115" s="33" t="s">
        <v>5</v>
      </c>
      <c r="E115" s="16">
        <v>35</v>
      </c>
      <c r="F115" s="14"/>
      <c r="G115" s="4"/>
      <c r="H115" s="4"/>
      <c r="I115" s="4"/>
      <c r="J115" s="4"/>
      <c r="K115" s="4"/>
      <c r="L115" s="4"/>
    </row>
    <row r="116" spans="1:17" ht="20.25">
      <c r="A116" s="6" t="s">
        <v>295</v>
      </c>
      <c r="B116" s="8" t="s">
        <v>7</v>
      </c>
      <c r="C116" s="32" t="s">
        <v>219</v>
      </c>
      <c r="D116" s="33" t="s">
        <v>5</v>
      </c>
      <c r="E116" s="16">
        <v>42</v>
      </c>
      <c r="F116" s="14"/>
      <c r="G116" s="4"/>
      <c r="H116" s="4"/>
      <c r="I116" s="4"/>
      <c r="J116" s="4"/>
      <c r="K116" s="4"/>
      <c r="L116" s="4"/>
    </row>
    <row r="117" spans="1:17" ht="20.25">
      <c r="A117" s="6" t="s">
        <v>296</v>
      </c>
      <c r="B117" s="8" t="s">
        <v>7</v>
      </c>
      <c r="C117" s="32" t="s">
        <v>220</v>
      </c>
      <c r="D117" s="33" t="s">
        <v>5</v>
      </c>
      <c r="E117" s="16">
        <v>38</v>
      </c>
      <c r="F117" s="13"/>
    </row>
    <row r="118" spans="1:17" ht="20.25">
      <c r="A118" s="6" t="s">
        <v>297</v>
      </c>
      <c r="B118" s="8" t="s">
        <v>7</v>
      </c>
      <c r="C118" s="32" t="s">
        <v>221</v>
      </c>
      <c r="D118" s="33" t="s">
        <v>5</v>
      </c>
      <c r="E118" s="16">
        <v>28</v>
      </c>
      <c r="F118" s="13"/>
    </row>
    <row r="119" spans="1:17" ht="20.25">
      <c r="A119" s="6" t="s">
        <v>298</v>
      </c>
      <c r="B119" s="8" t="s">
        <v>7</v>
      </c>
      <c r="C119" s="32" t="s">
        <v>222</v>
      </c>
      <c r="D119" s="33" t="s">
        <v>5</v>
      </c>
      <c r="E119" s="16">
        <v>42</v>
      </c>
      <c r="F119" s="13"/>
    </row>
    <row r="120" spans="1:17" ht="20.25">
      <c r="A120" s="6" t="s">
        <v>299</v>
      </c>
      <c r="B120" s="8" t="s">
        <v>7</v>
      </c>
      <c r="C120" s="32" t="s">
        <v>223</v>
      </c>
      <c r="D120" s="33" t="s">
        <v>5</v>
      </c>
      <c r="E120" s="16">
        <v>41</v>
      </c>
      <c r="F120" s="13"/>
    </row>
    <row r="121" spans="1:17" ht="20.25">
      <c r="A121" s="6" t="s">
        <v>300</v>
      </c>
      <c r="B121" s="8" t="s">
        <v>7</v>
      </c>
      <c r="C121" s="32" t="s">
        <v>224</v>
      </c>
      <c r="D121" s="33" t="s">
        <v>5</v>
      </c>
      <c r="E121" s="16">
        <v>31</v>
      </c>
      <c r="F121" s="13"/>
    </row>
    <row r="122" spans="1:17" ht="20.25">
      <c r="A122" s="6" t="s">
        <v>301</v>
      </c>
      <c r="B122" s="8" t="s">
        <v>7</v>
      </c>
      <c r="C122" s="32" t="s">
        <v>225</v>
      </c>
      <c r="D122" s="33" t="s">
        <v>5</v>
      </c>
      <c r="E122" s="16">
        <v>37</v>
      </c>
      <c r="F122" s="13"/>
    </row>
    <row r="123" spans="1:17" ht="20.25">
      <c r="A123" s="6" t="s">
        <v>302</v>
      </c>
      <c r="B123" s="8" t="s">
        <v>7</v>
      </c>
      <c r="C123" s="32" t="s">
        <v>226</v>
      </c>
      <c r="D123" s="33" t="s">
        <v>5</v>
      </c>
      <c r="E123" s="16">
        <v>27</v>
      </c>
      <c r="F123" s="13"/>
    </row>
    <row r="124" spans="1:17" ht="20.25">
      <c r="A124" s="6" t="s">
        <v>303</v>
      </c>
      <c r="B124" s="8" t="s">
        <v>7</v>
      </c>
      <c r="C124" s="32" t="s">
        <v>227</v>
      </c>
      <c r="D124" s="33" t="s">
        <v>5</v>
      </c>
      <c r="E124" s="16">
        <v>44</v>
      </c>
      <c r="F124" s="13"/>
    </row>
    <row r="125" spans="1:17" ht="20.25">
      <c r="A125" s="6" t="s">
        <v>304</v>
      </c>
      <c r="B125" s="8" t="s">
        <v>7</v>
      </c>
      <c r="C125" s="32" t="s">
        <v>228</v>
      </c>
      <c r="D125" s="33" t="s">
        <v>5</v>
      </c>
      <c r="E125" s="16">
        <v>28</v>
      </c>
      <c r="F125" s="13"/>
    </row>
    <row r="126" spans="1:17" ht="20.25">
      <c r="A126" s="6" t="s">
        <v>305</v>
      </c>
      <c r="B126" s="8" t="s">
        <v>7</v>
      </c>
      <c r="C126" s="32" t="s">
        <v>229</v>
      </c>
      <c r="D126" s="33" t="s">
        <v>5</v>
      </c>
      <c r="E126" s="16">
        <v>35</v>
      </c>
      <c r="F126" s="13"/>
    </row>
    <row r="127" spans="1:17" ht="20.25">
      <c r="A127" s="6" t="s">
        <v>306</v>
      </c>
      <c r="B127" s="8" t="s">
        <v>7</v>
      </c>
      <c r="C127" s="32" t="s">
        <v>230</v>
      </c>
      <c r="D127" s="33" t="s">
        <v>5</v>
      </c>
      <c r="E127" s="16">
        <v>36</v>
      </c>
      <c r="F127" s="13"/>
    </row>
    <row r="128" spans="1:17" ht="20.25">
      <c r="A128" s="6" t="s">
        <v>307</v>
      </c>
      <c r="B128" s="8" t="s">
        <v>7</v>
      </c>
      <c r="C128" s="32" t="s">
        <v>231</v>
      </c>
      <c r="D128" s="33" t="s">
        <v>5</v>
      </c>
      <c r="E128" s="16">
        <v>41</v>
      </c>
      <c r="F128" s="13"/>
    </row>
    <row r="129" spans="1:6" ht="20.25">
      <c r="A129" s="6" t="s">
        <v>308</v>
      </c>
      <c r="B129" s="8" t="s">
        <v>7</v>
      </c>
      <c r="C129" s="32" t="s">
        <v>232</v>
      </c>
      <c r="D129" s="33" t="s">
        <v>5</v>
      </c>
      <c r="E129" s="16">
        <v>43</v>
      </c>
      <c r="F129" s="13"/>
    </row>
    <row r="130" spans="1:6" ht="20.25">
      <c r="A130" s="6" t="s">
        <v>309</v>
      </c>
      <c r="B130" s="8" t="s">
        <v>7</v>
      </c>
      <c r="C130" s="32" t="s">
        <v>233</v>
      </c>
      <c r="D130" s="33" t="s">
        <v>5</v>
      </c>
      <c r="E130" s="16">
        <v>26</v>
      </c>
      <c r="F130" s="13"/>
    </row>
    <row r="131" spans="1:6" ht="20.25">
      <c r="A131" s="6" t="s">
        <v>310</v>
      </c>
      <c r="B131" s="8" t="s">
        <v>7</v>
      </c>
      <c r="C131" s="32" t="s">
        <v>234</v>
      </c>
      <c r="D131" s="33" t="s">
        <v>5</v>
      </c>
      <c r="E131" s="16">
        <v>28</v>
      </c>
      <c r="F131" s="13"/>
    </row>
    <row r="132" spans="1:6" ht="20.25">
      <c r="A132" s="6" t="s">
        <v>311</v>
      </c>
      <c r="B132" s="8" t="s">
        <v>7</v>
      </c>
      <c r="C132" s="32" t="s">
        <v>235</v>
      </c>
      <c r="D132" s="33" t="s">
        <v>5</v>
      </c>
      <c r="E132" s="16">
        <v>42</v>
      </c>
      <c r="F132" s="13"/>
    </row>
    <row r="133" spans="1:6" ht="20.25">
      <c r="A133" s="10" t="s">
        <v>312</v>
      </c>
      <c r="B133" s="11" t="s">
        <v>267</v>
      </c>
      <c r="C133" s="31" t="s">
        <v>236</v>
      </c>
      <c r="D133" s="31" t="s">
        <v>5</v>
      </c>
      <c r="E133" s="31">
        <v>37</v>
      </c>
      <c r="F133" s="13"/>
    </row>
    <row r="134" spans="1:6" ht="20.25">
      <c r="A134" s="10" t="s">
        <v>313</v>
      </c>
      <c r="B134" s="11" t="s">
        <v>267</v>
      </c>
      <c r="C134" s="31" t="s">
        <v>237</v>
      </c>
      <c r="D134" s="31" t="s">
        <v>5</v>
      </c>
      <c r="E134" s="31">
        <v>35</v>
      </c>
      <c r="F134" s="13"/>
    </row>
    <row r="135" spans="1:6" ht="20.25">
      <c r="A135" s="10" t="s">
        <v>314</v>
      </c>
      <c r="B135" s="11" t="s">
        <v>267</v>
      </c>
      <c r="C135" s="31" t="s">
        <v>238</v>
      </c>
      <c r="D135" s="31" t="s">
        <v>5</v>
      </c>
      <c r="E135" s="31">
        <v>20</v>
      </c>
      <c r="F135" s="13"/>
    </row>
    <row r="136" spans="1:6" ht="20.25">
      <c r="A136" s="10" t="s">
        <v>315</v>
      </c>
      <c r="B136" s="11" t="s">
        <v>267</v>
      </c>
      <c r="C136" s="31" t="s">
        <v>239</v>
      </c>
      <c r="D136" s="31" t="s">
        <v>5</v>
      </c>
      <c r="E136" s="31">
        <v>33</v>
      </c>
      <c r="F136" s="13"/>
    </row>
    <row r="137" spans="1:6" ht="20.25">
      <c r="A137" s="10" t="s">
        <v>316</v>
      </c>
      <c r="B137" s="11" t="s">
        <v>267</v>
      </c>
      <c r="C137" s="31" t="s">
        <v>240</v>
      </c>
      <c r="D137" s="31" t="s">
        <v>5</v>
      </c>
      <c r="E137" s="31">
        <v>24</v>
      </c>
      <c r="F137" s="13"/>
    </row>
    <row r="138" spans="1:6" ht="20.25">
      <c r="A138" s="10" t="s">
        <v>317</v>
      </c>
      <c r="B138" s="11" t="s">
        <v>267</v>
      </c>
      <c r="C138" s="31" t="s">
        <v>241</v>
      </c>
      <c r="D138" s="31" t="s">
        <v>5</v>
      </c>
      <c r="E138" s="31">
        <v>28</v>
      </c>
      <c r="F138" s="13"/>
    </row>
    <row r="139" spans="1:6" ht="20.25">
      <c r="A139" s="10" t="s">
        <v>318</v>
      </c>
      <c r="B139" s="11" t="s">
        <v>267</v>
      </c>
      <c r="C139" s="31" t="s">
        <v>242</v>
      </c>
      <c r="D139" s="31" t="s">
        <v>5</v>
      </c>
      <c r="E139" s="31">
        <v>29</v>
      </c>
      <c r="F139" s="13"/>
    </row>
    <row r="140" spans="1:6" ht="20.25">
      <c r="A140" s="10" t="s">
        <v>319</v>
      </c>
      <c r="B140" s="11" t="s">
        <v>267</v>
      </c>
      <c r="C140" s="31" t="s">
        <v>243</v>
      </c>
      <c r="D140" s="31" t="s">
        <v>5</v>
      </c>
      <c r="E140" s="31">
        <v>33</v>
      </c>
      <c r="F140" s="13"/>
    </row>
    <row r="141" spans="1:6" ht="20.25">
      <c r="A141" s="10" t="s">
        <v>320</v>
      </c>
      <c r="B141" s="11" t="s">
        <v>267</v>
      </c>
      <c r="C141" s="31" t="s">
        <v>244</v>
      </c>
      <c r="D141" s="31" t="s">
        <v>5</v>
      </c>
      <c r="E141" s="31">
        <v>31</v>
      </c>
      <c r="F141" s="13"/>
    </row>
    <row r="142" spans="1:6" ht="20.25">
      <c r="A142" s="10" t="s">
        <v>321</v>
      </c>
      <c r="B142" s="11" t="s">
        <v>267</v>
      </c>
      <c r="C142" s="31" t="s">
        <v>245</v>
      </c>
      <c r="D142" s="31" t="s">
        <v>5</v>
      </c>
      <c r="E142" s="31">
        <v>40</v>
      </c>
      <c r="F142" s="13"/>
    </row>
    <row r="143" spans="1:6" ht="20.25">
      <c r="A143" s="10" t="s">
        <v>322</v>
      </c>
      <c r="B143" s="11" t="s">
        <v>267</v>
      </c>
      <c r="C143" s="31" t="s">
        <v>246</v>
      </c>
      <c r="D143" s="31" t="s">
        <v>5</v>
      </c>
      <c r="E143" s="31">
        <v>36</v>
      </c>
      <c r="F143" s="13"/>
    </row>
    <row r="144" spans="1:6" ht="20.25">
      <c r="A144" s="10" t="s">
        <v>323</v>
      </c>
      <c r="B144" s="11" t="s">
        <v>267</v>
      </c>
      <c r="C144" s="31" t="s">
        <v>247</v>
      </c>
      <c r="D144" s="31" t="s">
        <v>5</v>
      </c>
      <c r="E144" s="31">
        <v>42</v>
      </c>
      <c r="F144" s="13"/>
    </row>
    <row r="145" spans="1:6" ht="20.25">
      <c r="A145" s="10" t="s">
        <v>324</v>
      </c>
      <c r="B145" s="11" t="s">
        <v>267</v>
      </c>
      <c r="C145" s="31" t="s">
        <v>248</v>
      </c>
      <c r="D145" s="31" t="s">
        <v>5</v>
      </c>
      <c r="E145" s="31">
        <v>43</v>
      </c>
      <c r="F145" s="13"/>
    </row>
    <row r="146" spans="1:6" ht="20.25">
      <c r="A146" s="10" t="s">
        <v>325</v>
      </c>
      <c r="B146" s="11" t="s">
        <v>267</v>
      </c>
      <c r="C146" s="31" t="s">
        <v>249</v>
      </c>
      <c r="D146" s="31" t="s">
        <v>5</v>
      </c>
      <c r="E146" s="31">
        <v>35</v>
      </c>
      <c r="F146" s="13"/>
    </row>
    <row r="147" spans="1:6" ht="20.25">
      <c r="A147" s="10" t="s">
        <v>326</v>
      </c>
      <c r="B147" s="11" t="s">
        <v>267</v>
      </c>
      <c r="C147" s="31" t="s">
        <v>250</v>
      </c>
      <c r="D147" s="31" t="s">
        <v>3</v>
      </c>
      <c r="E147" s="31">
        <v>39</v>
      </c>
      <c r="F147" s="13"/>
    </row>
    <row r="148" spans="1:6" ht="20.25">
      <c r="A148" s="10" t="s">
        <v>327</v>
      </c>
      <c r="B148" s="11" t="s">
        <v>267</v>
      </c>
      <c r="C148" s="31" t="s">
        <v>251</v>
      </c>
      <c r="D148" s="31" t="s">
        <v>5</v>
      </c>
      <c r="E148" s="31">
        <v>35</v>
      </c>
      <c r="F148" s="13"/>
    </row>
    <row r="149" spans="1:6" ht="20.25">
      <c r="A149" s="10" t="s">
        <v>328</v>
      </c>
      <c r="B149" s="11" t="s">
        <v>267</v>
      </c>
      <c r="C149" s="31" t="s">
        <v>252</v>
      </c>
      <c r="D149" s="31" t="s">
        <v>5</v>
      </c>
      <c r="E149" s="31">
        <v>28</v>
      </c>
      <c r="F149" s="13"/>
    </row>
    <row r="150" spans="1:6" ht="20.25">
      <c r="A150" s="10" t="s">
        <v>329</v>
      </c>
      <c r="B150" s="11" t="s">
        <v>267</v>
      </c>
      <c r="C150" s="31" t="s">
        <v>253</v>
      </c>
      <c r="D150" s="31" t="s">
        <v>3</v>
      </c>
      <c r="E150" s="31">
        <v>31</v>
      </c>
      <c r="F150" s="13"/>
    </row>
    <row r="151" spans="1:6" ht="20.25">
      <c r="A151" s="10" t="s">
        <v>330</v>
      </c>
      <c r="B151" s="11" t="s">
        <v>267</v>
      </c>
      <c r="C151" s="31" t="s">
        <v>254</v>
      </c>
      <c r="D151" s="31" t="s">
        <v>5</v>
      </c>
      <c r="E151" s="31">
        <v>35</v>
      </c>
      <c r="F151" s="13"/>
    </row>
    <row r="152" spans="1:6" ht="20.25">
      <c r="A152" s="10" t="s">
        <v>331</v>
      </c>
      <c r="B152" s="11" t="s">
        <v>267</v>
      </c>
      <c r="C152" s="31" t="s">
        <v>255</v>
      </c>
      <c r="D152" s="31" t="s">
        <v>3</v>
      </c>
      <c r="E152" s="31">
        <v>33</v>
      </c>
      <c r="F152" s="13"/>
    </row>
    <row r="153" spans="1:6" ht="20.25">
      <c r="A153" s="10" t="s">
        <v>332</v>
      </c>
      <c r="B153" s="11" t="s">
        <v>267</v>
      </c>
      <c r="C153" s="31" t="s">
        <v>256</v>
      </c>
      <c r="D153" s="31" t="s">
        <v>3</v>
      </c>
      <c r="E153" s="31">
        <v>40</v>
      </c>
      <c r="F153" s="13"/>
    </row>
    <row r="154" spans="1:6" ht="20.25">
      <c r="A154" s="10" t="s">
        <v>333</v>
      </c>
      <c r="B154" s="11" t="s">
        <v>267</v>
      </c>
      <c r="C154" s="31" t="s">
        <v>257</v>
      </c>
      <c r="D154" s="31" t="s">
        <v>5</v>
      </c>
      <c r="E154" s="31">
        <v>43</v>
      </c>
      <c r="F154" s="13"/>
    </row>
    <row r="155" spans="1:6" ht="20.25">
      <c r="A155" s="10" t="s">
        <v>334</v>
      </c>
      <c r="B155" s="11" t="s">
        <v>267</v>
      </c>
      <c r="C155" s="31" t="s">
        <v>258</v>
      </c>
      <c r="D155" s="31" t="s">
        <v>5</v>
      </c>
      <c r="E155" s="31">
        <v>33</v>
      </c>
      <c r="F155" s="13"/>
    </row>
    <row r="156" spans="1:6" ht="20.25">
      <c r="A156" s="10" t="s">
        <v>335</v>
      </c>
      <c r="B156" s="11" t="s">
        <v>267</v>
      </c>
      <c r="C156" s="31" t="s">
        <v>259</v>
      </c>
      <c r="D156" s="31" t="s">
        <v>5</v>
      </c>
      <c r="E156" s="31">
        <v>26</v>
      </c>
      <c r="F156" s="13"/>
    </row>
    <row r="157" spans="1:6" ht="20.25">
      <c r="A157" s="10" t="s">
        <v>336</v>
      </c>
      <c r="B157" s="11" t="s">
        <v>267</v>
      </c>
      <c r="C157" s="31" t="s">
        <v>260</v>
      </c>
      <c r="D157" s="31" t="s">
        <v>3</v>
      </c>
      <c r="E157" s="31">
        <v>34</v>
      </c>
      <c r="F157" s="13"/>
    </row>
    <row r="158" spans="1:6" ht="20.25">
      <c r="A158" s="10" t="s">
        <v>337</v>
      </c>
      <c r="B158" s="11" t="s">
        <v>267</v>
      </c>
      <c r="C158" s="31" t="s">
        <v>261</v>
      </c>
      <c r="D158" s="31" t="s">
        <v>3</v>
      </c>
      <c r="E158" s="31">
        <v>33</v>
      </c>
      <c r="F158" s="13"/>
    </row>
    <row r="159" spans="1:6" ht="20.25">
      <c r="A159" s="35" t="s">
        <v>338</v>
      </c>
      <c r="B159" s="11" t="s">
        <v>267</v>
      </c>
      <c r="C159" s="31" t="s">
        <v>262</v>
      </c>
      <c r="D159" s="31" t="s">
        <v>5</v>
      </c>
      <c r="E159" s="31">
        <v>32</v>
      </c>
      <c r="F159" s="13"/>
    </row>
    <row r="160" spans="1:6" ht="20.25">
      <c r="A160" s="35" t="s">
        <v>339</v>
      </c>
      <c r="B160" s="11" t="s">
        <v>267</v>
      </c>
      <c r="C160" s="31" t="s">
        <v>263</v>
      </c>
      <c r="D160" s="31" t="s">
        <v>3</v>
      </c>
      <c r="E160" s="31">
        <v>42</v>
      </c>
      <c r="F160" s="13"/>
    </row>
    <row r="161" spans="1:6" ht="20.25">
      <c r="A161" s="35" t="s">
        <v>340</v>
      </c>
      <c r="B161" s="11" t="s">
        <v>267</v>
      </c>
      <c r="C161" s="31" t="s">
        <v>264</v>
      </c>
      <c r="D161" s="31" t="s">
        <v>3</v>
      </c>
      <c r="E161" s="31">
        <v>35</v>
      </c>
      <c r="F161" s="13"/>
    </row>
    <row r="162" spans="1:6" ht="20.25">
      <c r="A162" s="35" t="s">
        <v>341</v>
      </c>
      <c r="B162" s="11" t="s">
        <v>267</v>
      </c>
      <c r="C162" s="31" t="s">
        <v>265</v>
      </c>
      <c r="D162" s="31" t="s">
        <v>5</v>
      </c>
      <c r="E162" s="31">
        <v>31</v>
      </c>
      <c r="F162" s="13"/>
    </row>
    <row r="163" spans="1:6" ht="20.25">
      <c r="A163" s="35" t="s">
        <v>342</v>
      </c>
      <c r="B163" s="11" t="s">
        <v>267</v>
      </c>
      <c r="C163" s="31" t="s">
        <v>266</v>
      </c>
      <c r="D163" s="31" t="s">
        <v>3</v>
      </c>
      <c r="E163" s="31">
        <v>41</v>
      </c>
      <c r="F163" s="13"/>
    </row>
    <row r="164" spans="1:6" ht="18.75">
      <c r="A164" s="15" t="s">
        <v>343</v>
      </c>
      <c r="B164" s="16" t="s">
        <v>344</v>
      </c>
      <c r="C164" s="16" t="s">
        <v>345</v>
      </c>
      <c r="D164" s="16" t="s">
        <v>5</v>
      </c>
      <c r="E164" s="16">
        <v>42</v>
      </c>
      <c r="F164" s="17"/>
    </row>
    <row r="165" spans="1:6" ht="18.75">
      <c r="A165" s="15" t="s">
        <v>346</v>
      </c>
      <c r="B165" s="16" t="s">
        <v>344</v>
      </c>
      <c r="C165" s="16" t="s">
        <v>347</v>
      </c>
      <c r="D165" s="16" t="s">
        <v>3</v>
      </c>
      <c r="E165" s="16">
        <v>41</v>
      </c>
      <c r="F165" s="17"/>
    </row>
    <row r="166" spans="1:6" ht="18.75">
      <c r="A166" s="15" t="s">
        <v>348</v>
      </c>
      <c r="B166" s="16" t="s">
        <v>344</v>
      </c>
      <c r="C166" s="16" t="s">
        <v>349</v>
      </c>
      <c r="D166" s="16" t="s">
        <v>5</v>
      </c>
      <c r="E166" s="16">
        <v>33</v>
      </c>
      <c r="F166" s="17"/>
    </row>
    <row r="167" spans="1:6" ht="18.75">
      <c r="A167" s="15" t="s">
        <v>350</v>
      </c>
      <c r="B167" s="16" t="s">
        <v>344</v>
      </c>
      <c r="C167" s="18" t="s">
        <v>351</v>
      </c>
      <c r="D167" s="18" t="s">
        <v>3</v>
      </c>
      <c r="E167" s="18">
        <v>34</v>
      </c>
      <c r="F167" s="19"/>
    </row>
    <row r="168" spans="1:6" ht="18.75">
      <c r="A168" s="15" t="s">
        <v>352</v>
      </c>
      <c r="B168" s="16" t="s">
        <v>344</v>
      </c>
      <c r="C168" s="18" t="s">
        <v>353</v>
      </c>
      <c r="D168" s="18" t="s">
        <v>3</v>
      </c>
      <c r="E168" s="18">
        <v>34</v>
      </c>
      <c r="F168" s="19"/>
    </row>
    <row r="169" spans="1:6" ht="18.75">
      <c r="A169" s="15" t="s">
        <v>354</v>
      </c>
      <c r="B169" s="16" t="s">
        <v>344</v>
      </c>
      <c r="C169" s="18" t="s">
        <v>355</v>
      </c>
      <c r="D169" s="18" t="s">
        <v>3</v>
      </c>
      <c r="E169" s="18">
        <v>35</v>
      </c>
      <c r="F169" s="19"/>
    </row>
    <row r="170" spans="1:6" ht="18.75">
      <c r="A170" s="15" t="s">
        <v>356</v>
      </c>
      <c r="B170" s="16" t="s">
        <v>344</v>
      </c>
      <c r="C170" s="18" t="s">
        <v>357</v>
      </c>
      <c r="D170" s="18" t="s">
        <v>3</v>
      </c>
      <c r="E170" s="18">
        <v>34</v>
      </c>
      <c r="F170" s="19"/>
    </row>
    <row r="171" spans="1:6" ht="18.75">
      <c r="A171" s="15" t="s">
        <v>358</v>
      </c>
      <c r="B171" s="16" t="s">
        <v>344</v>
      </c>
      <c r="C171" s="18" t="s">
        <v>359</v>
      </c>
      <c r="D171" s="18" t="s">
        <v>3</v>
      </c>
      <c r="E171" s="18">
        <v>30</v>
      </c>
      <c r="F171" s="19"/>
    </row>
    <row r="172" spans="1:6" ht="18.75">
      <c r="A172" s="15" t="s">
        <v>360</v>
      </c>
      <c r="B172" s="16" t="s">
        <v>344</v>
      </c>
      <c r="C172" s="18" t="s">
        <v>361</v>
      </c>
      <c r="D172" s="18" t="s">
        <v>3</v>
      </c>
      <c r="E172" s="18">
        <v>47</v>
      </c>
      <c r="F172" s="19"/>
    </row>
    <row r="173" spans="1:6" ht="18.75">
      <c r="A173" s="15" t="s">
        <v>362</v>
      </c>
      <c r="B173" s="16" t="s">
        <v>344</v>
      </c>
      <c r="C173" s="18" t="s">
        <v>363</v>
      </c>
      <c r="D173" s="18" t="s">
        <v>3</v>
      </c>
      <c r="E173" s="18">
        <v>46</v>
      </c>
      <c r="F173" s="19"/>
    </row>
    <row r="174" spans="1:6" ht="18.75">
      <c r="A174" s="15" t="s">
        <v>364</v>
      </c>
      <c r="B174" s="16" t="s">
        <v>344</v>
      </c>
      <c r="C174" s="18" t="s">
        <v>365</v>
      </c>
      <c r="D174" s="18" t="s">
        <v>5</v>
      </c>
      <c r="E174" s="18">
        <v>43</v>
      </c>
      <c r="F174" s="19"/>
    </row>
    <row r="175" spans="1:6" ht="18.75">
      <c r="A175" s="15" t="s">
        <v>366</v>
      </c>
      <c r="B175" s="16" t="s">
        <v>344</v>
      </c>
      <c r="C175" s="18" t="s">
        <v>367</v>
      </c>
      <c r="D175" s="18" t="s">
        <v>5</v>
      </c>
      <c r="E175" s="18">
        <v>38</v>
      </c>
      <c r="F175" s="19"/>
    </row>
    <row r="176" spans="1:6" ht="18.75">
      <c r="A176" s="15" t="s">
        <v>368</v>
      </c>
      <c r="B176" s="16" t="s">
        <v>344</v>
      </c>
      <c r="C176" s="18" t="s">
        <v>369</v>
      </c>
      <c r="D176" s="18" t="s">
        <v>5</v>
      </c>
      <c r="E176" s="18">
        <v>41</v>
      </c>
      <c r="F176" s="19"/>
    </row>
    <row r="177" spans="1:6" ht="18.75">
      <c r="A177" s="15" t="s">
        <v>370</v>
      </c>
      <c r="B177" s="16" t="s">
        <v>344</v>
      </c>
      <c r="C177" s="18" t="s">
        <v>371</v>
      </c>
      <c r="D177" s="18" t="s">
        <v>5</v>
      </c>
      <c r="E177" s="18">
        <v>44</v>
      </c>
      <c r="F177" s="19"/>
    </row>
    <row r="178" spans="1:6" ht="18.75">
      <c r="A178" s="15" t="s">
        <v>372</v>
      </c>
      <c r="B178" s="16" t="s">
        <v>344</v>
      </c>
      <c r="C178" s="18" t="s">
        <v>373</v>
      </c>
      <c r="D178" s="18" t="s">
        <v>5</v>
      </c>
      <c r="E178" s="18">
        <v>44</v>
      </c>
      <c r="F178" s="19"/>
    </row>
    <row r="179" spans="1:6" ht="18.75">
      <c r="A179" s="15" t="s">
        <v>374</v>
      </c>
      <c r="B179" s="16" t="s">
        <v>344</v>
      </c>
      <c r="C179" s="18" t="s">
        <v>375</v>
      </c>
      <c r="D179" s="18" t="s">
        <v>5</v>
      </c>
      <c r="E179" s="18">
        <v>41</v>
      </c>
      <c r="F179" s="19"/>
    </row>
    <row r="180" spans="1:6" ht="18.75">
      <c r="A180" s="15" t="s">
        <v>376</v>
      </c>
      <c r="B180" s="16" t="s">
        <v>344</v>
      </c>
      <c r="C180" s="18" t="s">
        <v>377</v>
      </c>
      <c r="D180" s="18" t="s">
        <v>5</v>
      </c>
      <c r="E180" s="18">
        <v>46</v>
      </c>
      <c r="F180" s="19"/>
    </row>
    <row r="181" spans="1:6" ht="18.75">
      <c r="A181" s="15" t="s">
        <v>378</v>
      </c>
      <c r="B181" s="16" t="s">
        <v>344</v>
      </c>
      <c r="C181" s="18" t="s">
        <v>379</v>
      </c>
      <c r="D181" s="18" t="s">
        <v>5</v>
      </c>
      <c r="E181" s="18">
        <v>45</v>
      </c>
      <c r="F181" s="19"/>
    </row>
    <row r="182" spans="1:6" ht="18.75">
      <c r="A182" s="15" t="s">
        <v>380</v>
      </c>
      <c r="B182" s="16" t="s">
        <v>344</v>
      </c>
      <c r="C182" s="18" t="s">
        <v>381</v>
      </c>
      <c r="D182" s="18" t="s">
        <v>5</v>
      </c>
      <c r="E182" s="18">
        <v>41</v>
      </c>
      <c r="F182" s="19"/>
    </row>
    <row r="183" spans="1:6" ht="18.75">
      <c r="A183" s="15" t="s">
        <v>382</v>
      </c>
      <c r="B183" s="16" t="s">
        <v>344</v>
      </c>
      <c r="C183" s="18" t="s">
        <v>383</v>
      </c>
      <c r="D183" s="18" t="s">
        <v>5</v>
      </c>
      <c r="E183" s="18">
        <v>43</v>
      </c>
      <c r="F183" s="19"/>
    </row>
    <row r="184" spans="1:6" ht="18.75">
      <c r="A184" s="15" t="s">
        <v>384</v>
      </c>
      <c r="B184" s="16" t="s">
        <v>344</v>
      </c>
      <c r="C184" s="18" t="s">
        <v>385</v>
      </c>
      <c r="D184" s="18" t="s">
        <v>5</v>
      </c>
      <c r="E184" s="18">
        <v>43</v>
      </c>
      <c r="F184" s="19"/>
    </row>
    <row r="185" spans="1:6" ht="18.75">
      <c r="A185" s="15" t="s">
        <v>386</v>
      </c>
      <c r="B185" s="16" t="s">
        <v>344</v>
      </c>
      <c r="C185" s="18" t="s">
        <v>387</v>
      </c>
      <c r="D185" s="18" t="s">
        <v>5</v>
      </c>
      <c r="E185" s="18">
        <v>45</v>
      </c>
      <c r="F185" s="19"/>
    </row>
    <row r="186" spans="1:6" ht="18.75">
      <c r="A186" s="15" t="s">
        <v>388</v>
      </c>
      <c r="B186" s="16" t="s">
        <v>344</v>
      </c>
      <c r="C186" s="18" t="s">
        <v>389</v>
      </c>
      <c r="D186" s="18" t="s">
        <v>5</v>
      </c>
      <c r="E186" s="18">
        <v>40</v>
      </c>
      <c r="F186" s="19"/>
    </row>
    <row r="187" spans="1:6" ht="18.75">
      <c r="A187" s="15" t="s">
        <v>390</v>
      </c>
      <c r="B187" s="16" t="s">
        <v>344</v>
      </c>
      <c r="C187" s="18" t="s">
        <v>391</v>
      </c>
      <c r="D187" s="18" t="s">
        <v>5</v>
      </c>
      <c r="E187" s="18">
        <v>37</v>
      </c>
      <c r="F187" s="19"/>
    </row>
    <row r="188" spans="1:6" ht="18.75">
      <c r="A188" s="15" t="s">
        <v>392</v>
      </c>
      <c r="B188" s="16" t="s">
        <v>344</v>
      </c>
      <c r="C188" s="18" t="s">
        <v>393</v>
      </c>
      <c r="D188" s="18" t="s">
        <v>5</v>
      </c>
      <c r="E188" s="18">
        <v>39</v>
      </c>
      <c r="F188" s="19"/>
    </row>
    <row r="189" spans="1:6" ht="18.75">
      <c r="A189" s="15" t="s">
        <v>394</v>
      </c>
      <c r="B189" s="16" t="s">
        <v>344</v>
      </c>
      <c r="C189" s="18" t="s">
        <v>395</v>
      </c>
      <c r="D189" s="18" t="s">
        <v>5</v>
      </c>
      <c r="E189" s="18">
        <v>43</v>
      </c>
      <c r="F189" s="19"/>
    </row>
    <row r="190" spans="1:6" ht="18.75">
      <c r="A190" s="15" t="s">
        <v>396</v>
      </c>
      <c r="B190" s="16" t="s">
        <v>344</v>
      </c>
      <c r="C190" s="18" t="s">
        <v>397</v>
      </c>
      <c r="D190" s="18" t="s">
        <v>5</v>
      </c>
      <c r="E190" s="18">
        <v>33</v>
      </c>
      <c r="F190" s="19"/>
    </row>
    <row r="191" spans="1:6" ht="18.75">
      <c r="A191" s="15" t="s">
        <v>398</v>
      </c>
      <c r="B191" s="16" t="s">
        <v>344</v>
      </c>
      <c r="C191" s="18" t="s">
        <v>399</v>
      </c>
      <c r="D191" s="18" t="s">
        <v>5</v>
      </c>
      <c r="E191" s="18">
        <v>44</v>
      </c>
      <c r="F191" s="19"/>
    </row>
    <row r="192" spans="1:6" ht="18.75">
      <c r="A192" s="15" t="s">
        <v>400</v>
      </c>
      <c r="B192" s="16" t="s">
        <v>344</v>
      </c>
      <c r="C192" s="18" t="s">
        <v>401</v>
      </c>
      <c r="D192" s="18" t="s">
        <v>5</v>
      </c>
      <c r="E192" s="18">
        <v>43</v>
      </c>
      <c r="F192" s="19"/>
    </row>
    <row r="193" spans="1:6" ht="18.75">
      <c r="A193" s="15" t="s">
        <v>402</v>
      </c>
      <c r="B193" s="16" t="s">
        <v>344</v>
      </c>
      <c r="C193" s="18" t="s">
        <v>403</v>
      </c>
      <c r="D193" s="18" t="s">
        <v>5</v>
      </c>
      <c r="E193" s="18">
        <v>38</v>
      </c>
      <c r="F193" s="19"/>
    </row>
    <row r="194" spans="1:6" ht="18.75">
      <c r="A194" s="15" t="s">
        <v>404</v>
      </c>
      <c r="B194" s="16" t="s">
        <v>344</v>
      </c>
      <c r="C194" s="18" t="s">
        <v>405</v>
      </c>
      <c r="D194" s="18" t="s">
        <v>5</v>
      </c>
      <c r="E194" s="18">
        <v>43</v>
      </c>
      <c r="F194" s="19"/>
    </row>
    <row r="195" spans="1:6" ht="18.75">
      <c r="A195" s="15" t="s">
        <v>406</v>
      </c>
      <c r="B195" s="16" t="s">
        <v>344</v>
      </c>
      <c r="C195" s="18" t="s">
        <v>407</v>
      </c>
      <c r="D195" s="18" t="s">
        <v>5</v>
      </c>
      <c r="E195" s="18">
        <v>34</v>
      </c>
      <c r="F195" s="19"/>
    </row>
    <row r="196" spans="1:6" ht="18.75">
      <c r="A196" s="15" t="s">
        <v>408</v>
      </c>
      <c r="B196" s="16" t="s">
        <v>344</v>
      </c>
      <c r="C196" s="18" t="s">
        <v>409</v>
      </c>
      <c r="D196" s="18" t="s">
        <v>5</v>
      </c>
      <c r="E196" s="18">
        <v>43</v>
      </c>
      <c r="F196" s="19"/>
    </row>
    <row r="197" spans="1:6" ht="18.75">
      <c r="A197" s="15" t="s">
        <v>410</v>
      </c>
      <c r="B197" s="16" t="s">
        <v>344</v>
      </c>
      <c r="C197" s="19" t="s">
        <v>411</v>
      </c>
      <c r="D197" s="19" t="s">
        <v>3</v>
      </c>
      <c r="E197" s="20">
        <v>46</v>
      </c>
      <c r="F197" s="19"/>
    </row>
    <row r="198" spans="1:6" ht="18.75">
      <c r="A198" s="15" t="s">
        <v>412</v>
      </c>
      <c r="B198" s="16" t="s">
        <v>344</v>
      </c>
      <c r="C198" s="19" t="s">
        <v>413</v>
      </c>
      <c r="D198" s="19" t="s">
        <v>3</v>
      </c>
      <c r="E198" s="20">
        <v>45</v>
      </c>
      <c r="F198" s="19"/>
    </row>
    <row r="199" spans="1:6" ht="18.75">
      <c r="A199" s="15" t="s">
        <v>414</v>
      </c>
      <c r="B199" s="16" t="s">
        <v>344</v>
      </c>
      <c r="C199" s="19" t="s">
        <v>415</v>
      </c>
      <c r="D199" s="19" t="s">
        <v>3</v>
      </c>
      <c r="E199" s="20">
        <v>46</v>
      </c>
      <c r="F199" s="19"/>
    </row>
    <row r="200" spans="1:6" ht="18.75">
      <c r="A200" s="15" t="s">
        <v>416</v>
      </c>
      <c r="B200" s="16" t="s">
        <v>344</v>
      </c>
      <c r="C200" s="19" t="s">
        <v>417</v>
      </c>
      <c r="D200" s="19" t="s">
        <v>3</v>
      </c>
      <c r="E200" s="20">
        <v>46</v>
      </c>
      <c r="F200" s="19"/>
    </row>
    <row r="201" spans="1:6" ht="18.75">
      <c r="A201" s="15" t="s">
        <v>418</v>
      </c>
      <c r="B201" s="16" t="s">
        <v>344</v>
      </c>
      <c r="C201" s="19" t="s">
        <v>419</v>
      </c>
      <c r="D201" s="19" t="s">
        <v>3</v>
      </c>
      <c r="E201" s="20">
        <v>50</v>
      </c>
      <c r="F201" s="19"/>
    </row>
    <row r="202" spans="1:6" ht="18.75">
      <c r="A202" s="15" t="s">
        <v>420</v>
      </c>
      <c r="B202" s="16" t="s">
        <v>344</v>
      </c>
      <c r="C202" s="19" t="s">
        <v>421</v>
      </c>
      <c r="D202" s="19" t="s">
        <v>5</v>
      </c>
      <c r="E202" s="20">
        <v>38</v>
      </c>
      <c r="F202" s="19"/>
    </row>
    <row r="203" spans="1:6" ht="18.75">
      <c r="A203" s="15" t="s">
        <v>422</v>
      </c>
      <c r="B203" s="16" t="s">
        <v>344</v>
      </c>
      <c r="C203" s="19" t="s">
        <v>423</v>
      </c>
      <c r="D203" s="19" t="s">
        <v>5</v>
      </c>
      <c r="E203" s="20">
        <v>40</v>
      </c>
      <c r="F203" s="19"/>
    </row>
    <row r="204" spans="1:6" ht="18.75">
      <c r="A204" s="15" t="s">
        <v>424</v>
      </c>
      <c r="B204" s="16" t="s">
        <v>344</v>
      </c>
      <c r="C204" s="19" t="s">
        <v>425</v>
      </c>
      <c r="D204" s="19" t="s">
        <v>5</v>
      </c>
      <c r="E204" s="20">
        <v>40</v>
      </c>
      <c r="F204" s="19"/>
    </row>
    <row r="205" spans="1:6" ht="18.75">
      <c r="A205" s="15" t="s">
        <v>426</v>
      </c>
      <c r="B205" s="16" t="s">
        <v>344</v>
      </c>
      <c r="C205" s="19" t="s">
        <v>427</v>
      </c>
      <c r="D205" s="19" t="s">
        <v>5</v>
      </c>
      <c r="E205" s="20">
        <v>43</v>
      </c>
      <c r="F205" s="19"/>
    </row>
    <row r="206" spans="1:6" ht="18.75">
      <c r="A206" s="15" t="s">
        <v>428</v>
      </c>
      <c r="B206" s="16" t="s">
        <v>344</v>
      </c>
      <c r="C206" s="19" t="s">
        <v>429</v>
      </c>
      <c r="D206" s="19" t="s">
        <v>5</v>
      </c>
      <c r="E206" s="20">
        <v>45</v>
      </c>
      <c r="F206" s="19"/>
    </row>
    <row r="207" spans="1:6" ht="18.75">
      <c r="A207" s="15" t="s">
        <v>430</v>
      </c>
      <c r="B207" s="16" t="s">
        <v>344</v>
      </c>
      <c r="C207" s="19" t="s">
        <v>431</v>
      </c>
      <c r="D207" s="19" t="s">
        <v>5</v>
      </c>
      <c r="E207" s="20">
        <v>45</v>
      </c>
      <c r="F207" s="19"/>
    </row>
    <row r="208" spans="1:6" ht="18.75">
      <c r="A208" s="15" t="s">
        <v>432</v>
      </c>
      <c r="B208" s="16" t="s">
        <v>344</v>
      </c>
      <c r="C208" s="19" t="s">
        <v>433</v>
      </c>
      <c r="D208" s="19" t="s">
        <v>5</v>
      </c>
      <c r="E208" s="20">
        <v>43</v>
      </c>
      <c r="F208" s="19"/>
    </row>
    <row r="209" spans="1:6" ht="18.75">
      <c r="A209" s="15" t="s">
        <v>434</v>
      </c>
      <c r="B209" s="16" t="s">
        <v>344</v>
      </c>
      <c r="C209" s="19" t="s">
        <v>435</v>
      </c>
      <c r="D209" s="19" t="s">
        <v>5</v>
      </c>
      <c r="E209" s="20">
        <v>45</v>
      </c>
      <c r="F209" s="19"/>
    </row>
    <row r="210" spans="1:6" ht="18.75">
      <c r="A210" s="15" t="s">
        <v>436</v>
      </c>
      <c r="B210" s="16" t="s">
        <v>344</v>
      </c>
      <c r="C210" s="19" t="s">
        <v>437</v>
      </c>
      <c r="D210" s="16" t="s">
        <v>3</v>
      </c>
      <c r="E210" s="19">
        <v>50</v>
      </c>
      <c r="F210" s="19"/>
    </row>
    <row r="211" spans="1:6" ht="18.75">
      <c r="A211" s="15" t="s">
        <v>438</v>
      </c>
      <c r="B211" s="16" t="s">
        <v>344</v>
      </c>
      <c r="C211" s="19" t="s">
        <v>439</v>
      </c>
      <c r="D211" s="16" t="s">
        <v>3</v>
      </c>
      <c r="E211" s="19">
        <v>36</v>
      </c>
      <c r="F211" s="19"/>
    </row>
    <row r="212" spans="1:6" ht="18.75">
      <c r="A212" s="15" t="s">
        <v>440</v>
      </c>
      <c r="B212" s="16" t="s">
        <v>344</v>
      </c>
      <c r="C212" s="19" t="s">
        <v>441</v>
      </c>
      <c r="D212" s="16" t="s">
        <v>3</v>
      </c>
      <c r="E212" s="19">
        <v>47</v>
      </c>
      <c r="F212" s="19"/>
    </row>
    <row r="213" spans="1:6" ht="18.75">
      <c r="A213" s="15" t="s">
        <v>442</v>
      </c>
      <c r="B213" s="16" t="s">
        <v>344</v>
      </c>
      <c r="C213" s="19" t="s">
        <v>443</v>
      </c>
      <c r="D213" s="16" t="s">
        <v>5</v>
      </c>
      <c r="E213" s="19">
        <v>44</v>
      </c>
      <c r="F213" s="19"/>
    </row>
    <row r="214" spans="1:6" ht="18.75">
      <c r="A214" s="15" t="s">
        <v>444</v>
      </c>
      <c r="B214" s="16" t="s">
        <v>344</v>
      </c>
      <c r="C214" s="19" t="s">
        <v>445</v>
      </c>
      <c r="D214" s="16" t="s">
        <v>5</v>
      </c>
      <c r="E214" s="19">
        <v>45</v>
      </c>
      <c r="F214" s="19"/>
    </row>
    <row r="215" spans="1:6" ht="18.75">
      <c r="A215" s="15" t="s">
        <v>446</v>
      </c>
      <c r="B215" s="16" t="s">
        <v>344</v>
      </c>
      <c r="C215" s="19" t="s">
        <v>447</v>
      </c>
      <c r="D215" s="16" t="s">
        <v>5</v>
      </c>
      <c r="E215" s="19">
        <v>43</v>
      </c>
      <c r="F215" s="19"/>
    </row>
    <row r="216" spans="1:6" ht="18.75">
      <c r="A216" s="15" t="s">
        <v>448</v>
      </c>
      <c r="B216" s="16" t="s">
        <v>344</v>
      </c>
      <c r="C216" s="19" t="s">
        <v>449</v>
      </c>
      <c r="D216" s="16" t="s">
        <v>5</v>
      </c>
      <c r="E216" s="19">
        <v>34</v>
      </c>
      <c r="F216" s="19"/>
    </row>
    <row r="217" spans="1:6" ht="18.75">
      <c r="A217" s="15" t="s">
        <v>450</v>
      </c>
      <c r="B217" s="16" t="s">
        <v>344</v>
      </c>
      <c r="C217" s="19" t="s">
        <v>451</v>
      </c>
      <c r="D217" s="16" t="s">
        <v>5</v>
      </c>
      <c r="E217" s="19">
        <v>45</v>
      </c>
      <c r="F217" s="19"/>
    </row>
    <row r="218" spans="1:6" ht="18.75">
      <c r="A218" s="15" t="s">
        <v>452</v>
      </c>
      <c r="B218" s="16" t="s">
        <v>344</v>
      </c>
      <c r="C218" s="19" t="s">
        <v>453</v>
      </c>
      <c r="D218" s="16" t="s">
        <v>5</v>
      </c>
      <c r="E218" s="19">
        <v>46</v>
      </c>
      <c r="F218" s="19"/>
    </row>
    <row r="219" spans="1:6" ht="18.75">
      <c r="A219" s="15" t="s">
        <v>454</v>
      </c>
      <c r="B219" s="16" t="s">
        <v>344</v>
      </c>
      <c r="C219" s="19" t="s">
        <v>455</v>
      </c>
      <c r="D219" s="16" t="s">
        <v>5</v>
      </c>
      <c r="E219" s="19">
        <v>42</v>
      </c>
      <c r="F219" s="19"/>
    </row>
    <row r="220" spans="1:6" ht="18.75">
      <c r="A220" s="15" t="s">
        <v>456</v>
      </c>
      <c r="B220" s="16" t="s">
        <v>344</v>
      </c>
      <c r="C220" s="19" t="s">
        <v>457</v>
      </c>
      <c r="D220" s="16" t="s">
        <v>5</v>
      </c>
      <c r="E220" s="19">
        <v>44</v>
      </c>
      <c r="F220" s="19"/>
    </row>
    <row r="221" spans="1:6" ht="18.75">
      <c r="A221" s="15" t="s">
        <v>458</v>
      </c>
      <c r="B221" s="16" t="s">
        <v>344</v>
      </c>
      <c r="C221" s="19" t="s">
        <v>459</v>
      </c>
      <c r="D221" s="16" t="s">
        <v>5</v>
      </c>
      <c r="E221" s="19">
        <v>42</v>
      </c>
      <c r="F221" s="19"/>
    </row>
    <row r="222" spans="1:6" ht="18.75">
      <c r="A222" s="15" t="s">
        <v>460</v>
      </c>
      <c r="B222" s="16" t="s">
        <v>344</v>
      </c>
      <c r="C222" s="19" t="s">
        <v>461</v>
      </c>
      <c r="D222" s="16" t="s">
        <v>5</v>
      </c>
      <c r="E222" s="19">
        <v>41</v>
      </c>
      <c r="F222" s="19"/>
    </row>
    <row r="223" spans="1:6" ht="18.75">
      <c r="A223" s="15" t="s">
        <v>462</v>
      </c>
      <c r="B223" s="16" t="s">
        <v>344</v>
      </c>
      <c r="C223" s="19" t="s">
        <v>463</v>
      </c>
      <c r="D223" s="16" t="s">
        <v>5</v>
      </c>
      <c r="E223" s="19">
        <v>42</v>
      </c>
      <c r="F223" s="19"/>
    </row>
    <row r="224" spans="1:6" ht="18.75">
      <c r="A224" s="15" t="s">
        <v>464</v>
      </c>
      <c r="B224" s="16" t="s">
        <v>344</v>
      </c>
      <c r="C224" s="18" t="s">
        <v>465</v>
      </c>
      <c r="D224" s="18" t="s">
        <v>5</v>
      </c>
      <c r="E224" s="18">
        <v>45</v>
      </c>
      <c r="F224" s="19"/>
    </row>
    <row r="225" spans="1:6" ht="18.75">
      <c r="A225" s="15" t="s">
        <v>466</v>
      </c>
      <c r="B225" s="16" t="s">
        <v>344</v>
      </c>
      <c r="C225" s="18" t="s">
        <v>467</v>
      </c>
      <c r="D225" s="18" t="s">
        <v>3</v>
      </c>
      <c r="E225" s="18">
        <v>46</v>
      </c>
      <c r="F225" s="19"/>
    </row>
    <row r="226" spans="1:6" ht="18.75">
      <c r="A226" s="15" t="s">
        <v>468</v>
      </c>
      <c r="B226" s="16" t="s">
        <v>344</v>
      </c>
      <c r="C226" s="18" t="s">
        <v>469</v>
      </c>
      <c r="D226" s="18" t="s">
        <v>3</v>
      </c>
      <c r="E226" s="18">
        <v>46</v>
      </c>
      <c r="F226" s="19"/>
    </row>
    <row r="227" spans="1:6" ht="18.75">
      <c r="A227" s="15" t="s">
        <v>470</v>
      </c>
      <c r="B227" s="16" t="s">
        <v>344</v>
      </c>
      <c r="C227" s="18" t="s">
        <v>471</v>
      </c>
      <c r="D227" s="18" t="s">
        <v>3</v>
      </c>
      <c r="E227" s="18">
        <v>46</v>
      </c>
      <c r="F227" s="19"/>
    </row>
    <row r="228" spans="1:6" ht="18.75">
      <c r="A228" s="15" t="s">
        <v>472</v>
      </c>
      <c r="B228" s="16" t="s">
        <v>344</v>
      </c>
      <c r="C228" s="18" t="s">
        <v>473</v>
      </c>
      <c r="D228" s="18" t="s">
        <v>3</v>
      </c>
      <c r="E228" s="18">
        <v>50</v>
      </c>
      <c r="F228" s="19"/>
    </row>
    <row r="229" spans="1:6" ht="18.75">
      <c r="A229" s="15" t="s">
        <v>474</v>
      </c>
      <c r="B229" s="16" t="s">
        <v>344</v>
      </c>
      <c r="C229" s="18" t="s">
        <v>475</v>
      </c>
      <c r="D229" s="18" t="s">
        <v>5</v>
      </c>
      <c r="E229" s="18">
        <v>43</v>
      </c>
      <c r="F229" s="19"/>
    </row>
    <row r="230" spans="1:6" ht="18.75">
      <c r="A230" s="15" t="s">
        <v>476</v>
      </c>
      <c r="B230" s="16" t="s">
        <v>344</v>
      </c>
      <c r="C230" s="18" t="s">
        <v>477</v>
      </c>
      <c r="D230" s="18" t="s">
        <v>5</v>
      </c>
      <c r="E230" s="18">
        <v>42</v>
      </c>
      <c r="F230" s="19"/>
    </row>
    <row r="231" spans="1:6" ht="18.75">
      <c r="A231" s="15" t="s">
        <v>478</v>
      </c>
      <c r="B231" s="16" t="s">
        <v>344</v>
      </c>
      <c r="C231" s="18" t="s">
        <v>479</v>
      </c>
      <c r="D231" s="18" t="s">
        <v>5</v>
      </c>
      <c r="E231" s="18">
        <v>43</v>
      </c>
      <c r="F231" s="19"/>
    </row>
    <row r="232" spans="1:6" ht="18.75">
      <c r="A232" s="15" t="s">
        <v>480</v>
      </c>
      <c r="B232" s="16" t="s">
        <v>344</v>
      </c>
      <c r="C232" s="18" t="s">
        <v>481</v>
      </c>
      <c r="D232" s="18" t="s">
        <v>5</v>
      </c>
      <c r="E232" s="18">
        <v>45</v>
      </c>
      <c r="F232" s="19"/>
    </row>
    <row r="233" spans="1:6" ht="18.75">
      <c r="A233" s="15" t="s">
        <v>482</v>
      </c>
      <c r="B233" s="16" t="s">
        <v>344</v>
      </c>
      <c r="C233" s="18" t="s">
        <v>483</v>
      </c>
      <c r="D233" s="18" t="s">
        <v>5</v>
      </c>
      <c r="E233" s="18">
        <v>42</v>
      </c>
      <c r="F233" s="19"/>
    </row>
    <row r="234" spans="1:6" ht="18.75">
      <c r="A234" s="15" t="s">
        <v>484</v>
      </c>
      <c r="B234" s="16" t="s">
        <v>344</v>
      </c>
      <c r="C234" s="18" t="s">
        <v>485</v>
      </c>
      <c r="D234" s="18" t="s">
        <v>5</v>
      </c>
      <c r="E234" s="18">
        <v>43</v>
      </c>
      <c r="F234" s="19"/>
    </row>
    <row r="235" spans="1:6" ht="18.75">
      <c r="A235" s="15" t="s">
        <v>486</v>
      </c>
      <c r="B235" s="16" t="s">
        <v>344</v>
      </c>
      <c r="C235" s="18" t="s">
        <v>487</v>
      </c>
      <c r="D235" s="18" t="s">
        <v>5</v>
      </c>
      <c r="E235" s="18">
        <v>44</v>
      </c>
      <c r="F235" s="19"/>
    </row>
    <row r="236" spans="1:6" ht="18.75">
      <c r="A236" s="15" t="s">
        <v>488</v>
      </c>
      <c r="B236" s="16" t="s">
        <v>344</v>
      </c>
      <c r="C236" s="18" t="s">
        <v>489</v>
      </c>
      <c r="D236" s="18" t="s">
        <v>5</v>
      </c>
      <c r="E236" s="18">
        <v>39</v>
      </c>
      <c r="F236" s="19"/>
    </row>
    <row r="237" spans="1:6" ht="18.75">
      <c r="A237" s="15" t="s">
        <v>490</v>
      </c>
      <c r="B237" s="16" t="s">
        <v>344</v>
      </c>
      <c r="C237" s="18" t="s">
        <v>491</v>
      </c>
      <c r="D237" s="18" t="s">
        <v>5</v>
      </c>
      <c r="E237" s="18">
        <v>43</v>
      </c>
      <c r="F237" s="19"/>
    </row>
    <row r="238" spans="1:6" ht="18.75">
      <c r="A238" s="15" t="s">
        <v>492</v>
      </c>
      <c r="B238" s="16" t="s">
        <v>344</v>
      </c>
      <c r="C238" s="18" t="s">
        <v>493</v>
      </c>
      <c r="D238" s="18" t="s">
        <v>5</v>
      </c>
      <c r="E238" s="18">
        <v>41</v>
      </c>
      <c r="F238" s="19"/>
    </row>
    <row r="239" spans="1:6" ht="18.75">
      <c r="A239" s="15" t="s">
        <v>494</v>
      </c>
      <c r="B239" s="16" t="s">
        <v>344</v>
      </c>
      <c r="C239" s="18" t="s">
        <v>495</v>
      </c>
      <c r="D239" s="18" t="s">
        <v>3</v>
      </c>
      <c r="E239" s="18">
        <v>43</v>
      </c>
      <c r="F239" s="19"/>
    </row>
    <row r="240" spans="1:6" ht="18.75">
      <c r="A240" s="15" t="s">
        <v>496</v>
      </c>
      <c r="B240" s="16" t="s">
        <v>344</v>
      </c>
      <c r="C240" s="18" t="s">
        <v>497</v>
      </c>
      <c r="D240" s="18" t="s">
        <v>5</v>
      </c>
      <c r="E240" s="18">
        <v>41</v>
      </c>
      <c r="F240" s="19"/>
    </row>
    <row r="241" spans="1:6" ht="18.75">
      <c r="A241" s="15" t="s">
        <v>498</v>
      </c>
      <c r="B241" s="16" t="s">
        <v>344</v>
      </c>
      <c r="C241" s="18" t="s">
        <v>499</v>
      </c>
      <c r="D241" s="18" t="s">
        <v>5</v>
      </c>
      <c r="E241" s="18">
        <v>36</v>
      </c>
      <c r="F241" s="19"/>
    </row>
    <row r="242" spans="1:6" ht="18.75">
      <c r="A242" s="15" t="s">
        <v>500</v>
      </c>
      <c r="B242" s="16" t="s">
        <v>344</v>
      </c>
      <c r="C242" s="18" t="s">
        <v>501</v>
      </c>
      <c r="D242" s="18" t="s">
        <v>5</v>
      </c>
      <c r="E242" s="18">
        <v>46</v>
      </c>
      <c r="F242" s="19"/>
    </row>
    <row r="243" spans="1:6" ht="18.75">
      <c r="A243" s="15" t="s">
        <v>502</v>
      </c>
      <c r="B243" s="16" t="s">
        <v>344</v>
      </c>
      <c r="C243" s="18" t="s">
        <v>503</v>
      </c>
      <c r="D243" s="18" t="s">
        <v>5</v>
      </c>
      <c r="E243" s="18">
        <v>39</v>
      </c>
      <c r="F243" s="19"/>
    </row>
    <row r="244" spans="1:6" ht="18.75">
      <c r="A244" s="15" t="s">
        <v>504</v>
      </c>
      <c r="B244" s="16" t="s">
        <v>344</v>
      </c>
      <c r="C244" s="18" t="s">
        <v>505</v>
      </c>
      <c r="D244" s="18" t="s">
        <v>5</v>
      </c>
      <c r="E244" s="18">
        <v>41</v>
      </c>
      <c r="F244" s="19"/>
    </row>
    <row r="245" spans="1:6" ht="18.75">
      <c r="A245" s="15" t="s">
        <v>506</v>
      </c>
      <c r="B245" s="16" t="s">
        <v>344</v>
      </c>
      <c r="C245" s="18" t="s">
        <v>507</v>
      </c>
      <c r="D245" s="18" t="s">
        <v>5</v>
      </c>
      <c r="E245" s="18">
        <v>40</v>
      </c>
      <c r="F245" s="19"/>
    </row>
    <row r="246" spans="1:6" ht="18.75">
      <c r="A246" s="15" t="s">
        <v>508</v>
      </c>
      <c r="B246" s="16" t="s">
        <v>344</v>
      </c>
      <c r="C246" s="18" t="s">
        <v>509</v>
      </c>
      <c r="D246" s="18" t="s">
        <v>5</v>
      </c>
      <c r="E246" s="18">
        <v>41</v>
      </c>
      <c r="F246" s="19"/>
    </row>
    <row r="247" spans="1:6" ht="18.75">
      <c r="A247" s="15" t="s">
        <v>510</v>
      </c>
      <c r="B247" s="16" t="s">
        <v>344</v>
      </c>
      <c r="C247" s="18" t="s">
        <v>511</v>
      </c>
      <c r="D247" s="18" t="s">
        <v>5</v>
      </c>
      <c r="E247" s="18">
        <v>49</v>
      </c>
      <c r="F247" s="19"/>
    </row>
    <row r="248" spans="1:6" ht="18.75">
      <c r="A248" s="15" t="s">
        <v>512</v>
      </c>
      <c r="B248" s="16" t="s">
        <v>344</v>
      </c>
      <c r="C248" s="18" t="s">
        <v>513</v>
      </c>
      <c r="D248" s="18" t="s">
        <v>3</v>
      </c>
      <c r="E248" s="18">
        <v>41</v>
      </c>
      <c r="F248" s="19"/>
    </row>
    <row r="249" spans="1:6" ht="18.75">
      <c r="A249" s="15" t="s">
        <v>514</v>
      </c>
      <c r="B249" s="16" t="s">
        <v>344</v>
      </c>
      <c r="C249" s="18" t="s">
        <v>515</v>
      </c>
      <c r="D249" s="18" t="s">
        <v>3</v>
      </c>
      <c r="E249" s="18">
        <v>50</v>
      </c>
      <c r="F249" s="19"/>
    </row>
    <row r="250" spans="1:6" ht="18.75">
      <c r="A250" s="15" t="s">
        <v>516</v>
      </c>
      <c r="B250" s="16" t="s">
        <v>344</v>
      </c>
      <c r="C250" s="18" t="s">
        <v>517</v>
      </c>
      <c r="D250" s="18" t="s">
        <v>3</v>
      </c>
      <c r="E250" s="18">
        <v>46</v>
      </c>
      <c r="F250" s="19"/>
    </row>
    <row r="251" spans="1:6" ht="18.75">
      <c r="A251" s="15" t="s">
        <v>518</v>
      </c>
      <c r="B251" s="16" t="s">
        <v>344</v>
      </c>
      <c r="C251" s="18" t="s">
        <v>519</v>
      </c>
      <c r="D251" s="18" t="s">
        <v>3</v>
      </c>
      <c r="E251" s="18">
        <v>45</v>
      </c>
      <c r="F251" s="19"/>
    </row>
    <row r="252" spans="1:6" ht="18.75">
      <c r="A252" s="15" t="s">
        <v>520</v>
      </c>
      <c r="B252" s="16" t="s">
        <v>344</v>
      </c>
      <c r="C252" s="18" t="s">
        <v>521</v>
      </c>
      <c r="D252" s="18" t="s">
        <v>3</v>
      </c>
      <c r="E252" s="18">
        <v>46</v>
      </c>
      <c r="F252" s="19"/>
    </row>
    <row r="253" spans="1:6" ht="18.75">
      <c r="A253" s="15" t="s">
        <v>522</v>
      </c>
      <c r="B253" s="16" t="s">
        <v>344</v>
      </c>
      <c r="C253" s="18" t="s">
        <v>523</v>
      </c>
      <c r="D253" s="18" t="s">
        <v>3</v>
      </c>
      <c r="E253" s="18">
        <v>51</v>
      </c>
      <c r="F253" s="19"/>
    </row>
    <row r="254" spans="1:6" ht="18.75">
      <c r="A254" s="15" t="s">
        <v>524</v>
      </c>
      <c r="B254" s="16" t="s">
        <v>344</v>
      </c>
      <c r="C254" s="18" t="s">
        <v>525</v>
      </c>
      <c r="D254" s="18" t="s">
        <v>3</v>
      </c>
      <c r="E254" s="18">
        <v>51</v>
      </c>
      <c r="F254" s="19"/>
    </row>
    <row r="255" spans="1:6" ht="18.75">
      <c r="A255" s="15" t="s">
        <v>526</v>
      </c>
      <c r="B255" s="16" t="s">
        <v>344</v>
      </c>
      <c r="C255" s="18" t="s">
        <v>527</v>
      </c>
      <c r="D255" s="18" t="s">
        <v>3</v>
      </c>
      <c r="E255" s="18">
        <v>47</v>
      </c>
      <c r="F255" s="19"/>
    </row>
    <row r="256" spans="1:6" ht="18.75">
      <c r="A256" s="15" t="s">
        <v>528</v>
      </c>
      <c r="B256" s="16" t="s">
        <v>344</v>
      </c>
      <c r="C256" s="18" t="s">
        <v>529</v>
      </c>
      <c r="D256" s="18" t="s">
        <v>5</v>
      </c>
      <c r="E256" s="18">
        <v>47</v>
      </c>
      <c r="F256" s="19"/>
    </row>
    <row r="257" spans="1:6" ht="18.75">
      <c r="A257" s="15" t="s">
        <v>530</v>
      </c>
      <c r="B257" s="16" t="s">
        <v>344</v>
      </c>
      <c r="C257" s="18" t="s">
        <v>531</v>
      </c>
      <c r="D257" s="18" t="s">
        <v>5</v>
      </c>
      <c r="E257" s="18">
        <v>46</v>
      </c>
      <c r="F257" s="19"/>
    </row>
    <row r="258" spans="1:6" ht="18.75">
      <c r="A258" s="15" t="s">
        <v>532</v>
      </c>
      <c r="B258" s="16" t="s">
        <v>344</v>
      </c>
      <c r="C258" s="18" t="s">
        <v>533</v>
      </c>
      <c r="D258" s="18" t="s">
        <v>5</v>
      </c>
      <c r="E258" s="18">
        <v>46</v>
      </c>
      <c r="F258" s="19"/>
    </row>
    <row r="259" spans="1:6" ht="18.75">
      <c r="A259" s="15" t="s">
        <v>534</v>
      </c>
      <c r="B259" s="16" t="s">
        <v>344</v>
      </c>
      <c r="C259" s="18" t="s">
        <v>535</v>
      </c>
      <c r="D259" s="18" t="s">
        <v>5</v>
      </c>
      <c r="E259" s="18">
        <v>46</v>
      </c>
      <c r="F259" s="19"/>
    </row>
    <row r="260" spans="1:6" ht="18.75">
      <c r="A260" s="15" t="s">
        <v>536</v>
      </c>
      <c r="B260" s="16" t="s">
        <v>344</v>
      </c>
      <c r="C260" s="19" t="s">
        <v>537</v>
      </c>
      <c r="D260" s="19" t="s">
        <v>5</v>
      </c>
      <c r="E260" s="19">
        <v>45</v>
      </c>
      <c r="F260" s="19"/>
    </row>
    <row r="261" spans="1:6" ht="18.75">
      <c r="A261" s="15" t="s">
        <v>538</v>
      </c>
      <c r="B261" s="21" t="s">
        <v>344</v>
      </c>
      <c r="C261" s="22" t="s">
        <v>539</v>
      </c>
      <c r="D261" s="22" t="s">
        <v>5</v>
      </c>
      <c r="E261" s="22">
        <v>37</v>
      </c>
      <c r="F261" s="22"/>
    </row>
    <row r="262" spans="1:6" ht="18.75">
      <c r="A262" s="23" t="s">
        <v>540</v>
      </c>
      <c r="B262" s="16" t="s">
        <v>541</v>
      </c>
      <c r="C262" s="19" t="s">
        <v>542</v>
      </c>
      <c r="D262" s="16" t="s">
        <v>5</v>
      </c>
      <c r="E262" s="19">
        <v>44</v>
      </c>
      <c r="F262" s="19"/>
    </row>
    <row r="263" spans="1:6" ht="18.75">
      <c r="A263" s="23" t="s">
        <v>543</v>
      </c>
      <c r="B263" s="16" t="s">
        <v>541</v>
      </c>
      <c r="C263" s="19" t="s">
        <v>544</v>
      </c>
      <c r="D263" s="16" t="s">
        <v>5</v>
      </c>
      <c r="E263" s="19">
        <v>44</v>
      </c>
      <c r="F263" s="19"/>
    </row>
    <row r="264" spans="1:6" ht="18.75">
      <c r="A264" s="23" t="s">
        <v>545</v>
      </c>
      <c r="B264" s="16" t="s">
        <v>541</v>
      </c>
      <c r="C264" s="19" t="s">
        <v>546</v>
      </c>
      <c r="D264" s="16" t="s">
        <v>5</v>
      </c>
      <c r="E264" s="19">
        <v>43</v>
      </c>
      <c r="F264" s="19"/>
    </row>
    <row r="265" spans="1:6" ht="18.75">
      <c r="A265" s="23" t="s">
        <v>547</v>
      </c>
      <c r="B265" s="16" t="s">
        <v>541</v>
      </c>
      <c r="C265" s="19" t="s">
        <v>548</v>
      </c>
      <c r="D265" s="16" t="s">
        <v>5</v>
      </c>
      <c r="E265" s="19">
        <v>38</v>
      </c>
      <c r="F265" s="19"/>
    </row>
    <row r="266" spans="1:6" ht="18.75">
      <c r="A266" s="23" t="s">
        <v>549</v>
      </c>
      <c r="B266" s="16" t="s">
        <v>541</v>
      </c>
      <c r="C266" s="19" t="s">
        <v>550</v>
      </c>
      <c r="D266" s="16" t="s">
        <v>5</v>
      </c>
      <c r="E266" s="19">
        <v>43</v>
      </c>
      <c r="F266" s="19"/>
    </row>
    <row r="267" spans="1:6" ht="18.75">
      <c r="A267" s="23" t="s">
        <v>551</v>
      </c>
      <c r="B267" s="16" t="s">
        <v>541</v>
      </c>
      <c r="C267" s="19" t="s">
        <v>552</v>
      </c>
      <c r="D267" s="16" t="s">
        <v>5</v>
      </c>
      <c r="E267" s="19">
        <v>40</v>
      </c>
      <c r="F267" s="19"/>
    </row>
    <row r="268" spans="1:6" ht="18.75">
      <c r="A268" s="23" t="s">
        <v>553</v>
      </c>
      <c r="B268" s="16" t="s">
        <v>541</v>
      </c>
      <c r="C268" s="19" t="s">
        <v>554</v>
      </c>
      <c r="D268" s="16" t="s">
        <v>5</v>
      </c>
      <c r="E268" s="19">
        <v>44</v>
      </c>
      <c r="F268" s="19"/>
    </row>
    <row r="269" spans="1:6" ht="18.75">
      <c r="A269" s="23" t="s">
        <v>555</v>
      </c>
      <c r="B269" s="16" t="s">
        <v>541</v>
      </c>
      <c r="C269" s="19" t="s">
        <v>556</v>
      </c>
      <c r="D269" s="16" t="s">
        <v>5</v>
      </c>
      <c r="E269" s="19">
        <v>42</v>
      </c>
      <c r="F269" s="19"/>
    </row>
    <row r="270" spans="1:6" ht="18.75">
      <c r="A270" s="23" t="s">
        <v>557</v>
      </c>
      <c r="B270" s="16" t="s">
        <v>541</v>
      </c>
      <c r="C270" s="19" t="s">
        <v>558</v>
      </c>
      <c r="D270" s="16" t="s">
        <v>5</v>
      </c>
      <c r="E270" s="19">
        <v>42</v>
      </c>
      <c r="F270" s="19"/>
    </row>
    <row r="271" spans="1:6" ht="18.75">
      <c r="A271" s="23" t="s">
        <v>559</v>
      </c>
      <c r="B271" s="16" t="s">
        <v>541</v>
      </c>
      <c r="C271" s="19" t="s">
        <v>560</v>
      </c>
      <c r="D271" s="16" t="s">
        <v>5</v>
      </c>
      <c r="E271" s="19">
        <v>43</v>
      </c>
      <c r="F271" s="19"/>
    </row>
    <row r="272" spans="1:6" ht="18.75">
      <c r="A272" s="23" t="s">
        <v>561</v>
      </c>
      <c r="B272" s="16" t="s">
        <v>541</v>
      </c>
      <c r="C272" s="19" t="s">
        <v>562</v>
      </c>
      <c r="D272" s="16" t="s">
        <v>5</v>
      </c>
      <c r="E272" s="19">
        <v>40</v>
      </c>
      <c r="F272" s="19"/>
    </row>
    <row r="273" spans="1:6" ht="18.75">
      <c r="A273" s="23" t="s">
        <v>563</v>
      </c>
      <c r="B273" s="16" t="s">
        <v>541</v>
      </c>
      <c r="C273" s="19" t="s">
        <v>564</v>
      </c>
      <c r="D273" s="16" t="s">
        <v>5</v>
      </c>
      <c r="E273" s="19">
        <v>45</v>
      </c>
      <c r="F273" s="19"/>
    </row>
    <row r="274" spans="1:6" ht="18.75">
      <c r="A274" s="23" t="s">
        <v>565</v>
      </c>
      <c r="B274" s="16" t="s">
        <v>541</v>
      </c>
      <c r="C274" s="19" t="s">
        <v>566</v>
      </c>
      <c r="D274" s="16" t="s">
        <v>5</v>
      </c>
      <c r="E274" s="19">
        <v>45</v>
      </c>
      <c r="F274" s="19"/>
    </row>
    <row r="275" spans="1:6" ht="18.75">
      <c r="A275" s="23" t="s">
        <v>567</v>
      </c>
      <c r="B275" s="16" t="s">
        <v>541</v>
      </c>
      <c r="C275" s="19" t="s">
        <v>568</v>
      </c>
      <c r="D275" s="16" t="s">
        <v>5</v>
      </c>
      <c r="E275" s="19">
        <v>43</v>
      </c>
      <c r="F275" s="19"/>
    </row>
    <row r="276" spans="1:6" ht="18.75">
      <c r="A276" s="23" t="s">
        <v>569</v>
      </c>
      <c r="B276" s="16" t="s">
        <v>541</v>
      </c>
      <c r="C276" s="19" t="s">
        <v>570</v>
      </c>
      <c r="D276" s="16" t="s">
        <v>5</v>
      </c>
      <c r="E276" s="19">
        <v>45</v>
      </c>
      <c r="F276" s="19"/>
    </row>
    <row r="277" spans="1:6" ht="18.75">
      <c r="A277" s="23" t="s">
        <v>571</v>
      </c>
      <c r="B277" s="16" t="s">
        <v>541</v>
      </c>
      <c r="C277" s="19" t="s">
        <v>572</v>
      </c>
      <c r="D277" s="16" t="s">
        <v>3</v>
      </c>
      <c r="E277" s="19">
        <v>48</v>
      </c>
      <c r="F277" s="19"/>
    </row>
    <row r="278" spans="1:6" ht="18.75">
      <c r="A278" s="23" t="s">
        <v>573</v>
      </c>
      <c r="B278" s="16" t="s">
        <v>541</v>
      </c>
      <c r="C278" s="19" t="s">
        <v>574</v>
      </c>
      <c r="D278" s="16" t="s">
        <v>3</v>
      </c>
      <c r="E278" s="19">
        <v>52</v>
      </c>
      <c r="F278" s="19"/>
    </row>
    <row r="279" spans="1:6" ht="18.75">
      <c r="A279" s="23" t="s">
        <v>575</v>
      </c>
      <c r="B279" s="16" t="s">
        <v>541</v>
      </c>
      <c r="C279" s="19" t="s">
        <v>576</v>
      </c>
      <c r="D279" s="16" t="s">
        <v>3</v>
      </c>
      <c r="E279" s="19">
        <v>53</v>
      </c>
      <c r="F279" s="19"/>
    </row>
    <row r="280" spans="1:6" ht="18.75">
      <c r="A280" s="23" t="s">
        <v>577</v>
      </c>
      <c r="B280" s="16" t="s">
        <v>541</v>
      </c>
      <c r="C280" s="19" t="s">
        <v>578</v>
      </c>
      <c r="D280" s="16" t="s">
        <v>3</v>
      </c>
      <c r="E280" s="19">
        <v>41</v>
      </c>
      <c r="F280" s="19"/>
    </row>
    <row r="281" spans="1:6" ht="18.75">
      <c r="A281" s="23" t="s">
        <v>579</v>
      </c>
      <c r="B281" s="19" t="s">
        <v>580</v>
      </c>
      <c r="C281" s="24" t="s">
        <v>581</v>
      </c>
      <c r="D281" s="24" t="s">
        <v>3</v>
      </c>
      <c r="E281" s="25">
        <f>114-70</f>
        <v>44</v>
      </c>
      <c r="F281" s="19"/>
    </row>
    <row r="282" spans="1:6" ht="18.75">
      <c r="A282" s="23" t="s">
        <v>582</v>
      </c>
      <c r="B282" s="19" t="s">
        <v>580</v>
      </c>
      <c r="C282" s="24" t="s">
        <v>583</v>
      </c>
      <c r="D282" s="24" t="s">
        <v>3</v>
      </c>
      <c r="E282" s="25">
        <f>114-82</f>
        <v>32</v>
      </c>
      <c r="F282" s="19"/>
    </row>
    <row r="283" spans="1:6" ht="18.75">
      <c r="A283" s="23" t="s">
        <v>584</v>
      </c>
      <c r="B283" s="19" t="s">
        <v>580</v>
      </c>
      <c r="C283" s="24" t="s">
        <v>585</v>
      </c>
      <c r="D283" s="24" t="s">
        <v>3</v>
      </c>
      <c r="E283" s="25">
        <f>114-87</f>
        <v>27</v>
      </c>
      <c r="F283" s="19"/>
    </row>
    <row r="284" spans="1:6" ht="18.75">
      <c r="A284" s="23" t="s">
        <v>586</v>
      </c>
      <c r="B284" s="19" t="s">
        <v>580</v>
      </c>
      <c r="C284" s="24" t="s">
        <v>587</v>
      </c>
      <c r="D284" s="24" t="s">
        <v>3</v>
      </c>
      <c r="E284" s="25">
        <f>114-72</f>
        <v>42</v>
      </c>
      <c r="F284" s="19"/>
    </row>
    <row r="285" spans="1:6" ht="18.75">
      <c r="A285" s="23" t="s">
        <v>588</v>
      </c>
      <c r="B285" s="19" t="s">
        <v>580</v>
      </c>
      <c r="C285" s="24" t="s">
        <v>589</v>
      </c>
      <c r="D285" s="24" t="s">
        <v>3</v>
      </c>
      <c r="E285" s="25">
        <f>114-71</f>
        <v>43</v>
      </c>
      <c r="F285" s="19"/>
    </row>
    <row r="286" spans="1:6" ht="18.75">
      <c r="A286" s="23" t="s">
        <v>590</v>
      </c>
      <c r="B286" s="19" t="s">
        <v>580</v>
      </c>
      <c r="C286" s="24" t="s">
        <v>591</v>
      </c>
      <c r="D286" s="24" t="s">
        <v>3</v>
      </c>
      <c r="E286" s="25">
        <f>114-75</f>
        <v>39</v>
      </c>
      <c r="F286" s="19"/>
    </row>
    <row r="287" spans="1:6" ht="18.75">
      <c r="A287" s="23" t="s">
        <v>592</v>
      </c>
      <c r="B287" s="19" t="s">
        <v>580</v>
      </c>
      <c r="C287" s="24" t="s">
        <v>593</v>
      </c>
      <c r="D287" s="24" t="s">
        <v>3</v>
      </c>
      <c r="E287" s="25">
        <f>114-65</f>
        <v>49</v>
      </c>
      <c r="F287" s="19"/>
    </row>
    <row r="288" spans="1:6" ht="18.75">
      <c r="A288" s="23" t="s">
        <v>594</v>
      </c>
      <c r="B288" s="19" t="s">
        <v>580</v>
      </c>
      <c r="C288" s="24" t="s">
        <v>595</v>
      </c>
      <c r="D288" s="24" t="s">
        <v>3</v>
      </c>
      <c r="E288" s="25">
        <f>114-72</f>
        <v>42</v>
      </c>
      <c r="F288" s="19"/>
    </row>
    <row r="289" spans="1:6" ht="18.75">
      <c r="A289" s="23" t="s">
        <v>596</v>
      </c>
      <c r="B289" s="19" t="s">
        <v>580</v>
      </c>
      <c r="C289" s="24" t="s">
        <v>597</v>
      </c>
      <c r="D289" s="24" t="s">
        <v>598</v>
      </c>
      <c r="E289" s="25">
        <f>114-64</f>
        <v>50</v>
      </c>
      <c r="F289" s="19"/>
    </row>
    <row r="290" spans="1:6" ht="18.75">
      <c r="A290" s="23" t="s">
        <v>599</v>
      </c>
      <c r="B290" s="19" t="s">
        <v>580</v>
      </c>
      <c r="C290" s="24" t="s">
        <v>600</v>
      </c>
      <c r="D290" s="24" t="s">
        <v>598</v>
      </c>
      <c r="E290" s="25">
        <f>114-80</f>
        <v>34</v>
      </c>
      <c r="F290" s="19"/>
    </row>
    <row r="291" spans="1:6" ht="18.75">
      <c r="A291" s="23" t="s">
        <v>601</v>
      </c>
      <c r="B291" s="19" t="s">
        <v>580</v>
      </c>
      <c r="C291" s="24" t="s">
        <v>602</v>
      </c>
      <c r="D291" s="24" t="s">
        <v>5</v>
      </c>
      <c r="E291" s="25">
        <f>114-69</f>
        <v>45</v>
      </c>
      <c r="F291" s="19"/>
    </row>
    <row r="292" spans="1:6" ht="18.75">
      <c r="A292" s="23" t="s">
        <v>603</v>
      </c>
      <c r="B292" s="19" t="s">
        <v>580</v>
      </c>
      <c r="C292" s="24" t="s">
        <v>604</v>
      </c>
      <c r="D292" s="24" t="s">
        <v>5</v>
      </c>
      <c r="E292" s="25">
        <f>114-67</f>
        <v>47</v>
      </c>
      <c r="F292" s="19"/>
    </row>
    <row r="293" spans="1:6" ht="18.75">
      <c r="A293" s="23" t="s">
        <v>605</v>
      </c>
      <c r="B293" s="19" t="s">
        <v>580</v>
      </c>
      <c r="C293" s="24" t="s">
        <v>606</v>
      </c>
      <c r="D293" s="24" t="s">
        <v>3</v>
      </c>
      <c r="E293" s="25">
        <f>114-63</f>
        <v>51</v>
      </c>
      <c r="F293" s="19"/>
    </row>
    <row r="294" spans="1:6" ht="18.75">
      <c r="A294" s="23" t="s">
        <v>607</v>
      </c>
      <c r="B294" s="19" t="s">
        <v>580</v>
      </c>
      <c r="C294" s="24" t="s">
        <v>608</v>
      </c>
      <c r="D294" s="24" t="s">
        <v>3</v>
      </c>
      <c r="E294" s="25">
        <f>114-71</f>
        <v>43</v>
      </c>
      <c r="F294" s="19"/>
    </row>
    <row r="295" spans="1:6" ht="18.75">
      <c r="A295" s="23" t="s">
        <v>609</v>
      </c>
      <c r="B295" s="19" t="s">
        <v>580</v>
      </c>
      <c r="C295" s="24" t="s">
        <v>610</v>
      </c>
      <c r="D295" s="24" t="s">
        <v>3</v>
      </c>
      <c r="E295" s="25">
        <f>114-70</f>
        <v>44</v>
      </c>
      <c r="F295" s="19"/>
    </row>
    <row r="296" spans="1:6" ht="18.75">
      <c r="A296" s="23" t="s">
        <v>611</v>
      </c>
      <c r="B296" s="19" t="s">
        <v>580</v>
      </c>
      <c r="C296" s="24" t="s">
        <v>612</v>
      </c>
      <c r="D296" s="24" t="s">
        <v>3</v>
      </c>
      <c r="E296" s="25">
        <f>114-71</f>
        <v>43</v>
      </c>
      <c r="F296" s="19"/>
    </row>
    <row r="297" spans="1:6" ht="18.75">
      <c r="A297" s="23" t="s">
        <v>613</v>
      </c>
      <c r="B297" s="19" t="s">
        <v>580</v>
      </c>
      <c r="C297" s="24" t="s">
        <v>614</v>
      </c>
      <c r="D297" s="24" t="s">
        <v>3</v>
      </c>
      <c r="E297" s="25">
        <f>114-86</f>
        <v>28</v>
      </c>
      <c r="F297" s="19"/>
    </row>
    <row r="298" spans="1:6" ht="18.75">
      <c r="A298" s="23" t="s">
        <v>615</v>
      </c>
      <c r="B298" s="19" t="s">
        <v>580</v>
      </c>
      <c r="C298" s="24" t="s">
        <v>616</v>
      </c>
      <c r="D298" s="24" t="s">
        <v>3</v>
      </c>
      <c r="E298" s="25">
        <f>114-80</f>
        <v>34</v>
      </c>
      <c r="F298" s="19"/>
    </row>
    <row r="299" spans="1:6" ht="18.75">
      <c r="A299" s="23" t="s">
        <v>617</v>
      </c>
      <c r="B299" s="19" t="s">
        <v>580</v>
      </c>
      <c r="C299" s="24" t="s">
        <v>618</v>
      </c>
      <c r="D299" s="24" t="s">
        <v>3</v>
      </c>
      <c r="E299" s="25">
        <v>45</v>
      </c>
      <c r="F299" s="19"/>
    </row>
    <row r="300" spans="1:6" ht="18.75">
      <c r="A300" s="23" t="s">
        <v>619</v>
      </c>
      <c r="B300" s="19" t="s">
        <v>580</v>
      </c>
      <c r="C300" s="24" t="s">
        <v>620</v>
      </c>
      <c r="D300" s="24" t="s">
        <v>5</v>
      </c>
      <c r="E300" s="25">
        <v>25</v>
      </c>
      <c r="F300" s="19"/>
    </row>
    <row r="301" spans="1:6" ht="18.75">
      <c r="A301" s="23" t="s">
        <v>621</v>
      </c>
      <c r="B301" s="22" t="s">
        <v>580</v>
      </c>
      <c r="C301" s="26" t="s">
        <v>622</v>
      </c>
      <c r="D301" s="26" t="s">
        <v>5</v>
      </c>
      <c r="E301" s="27">
        <v>26</v>
      </c>
      <c r="F301" s="22"/>
    </row>
    <row r="302" spans="1:6" ht="18.75">
      <c r="A302" s="23" t="s">
        <v>623</v>
      </c>
      <c r="B302" s="19" t="s">
        <v>624</v>
      </c>
      <c r="C302" s="19" t="s">
        <v>625</v>
      </c>
      <c r="D302" s="19" t="s">
        <v>5</v>
      </c>
      <c r="E302" s="19">
        <v>45</v>
      </c>
      <c r="F302" s="19"/>
    </row>
    <row r="303" spans="1:6" ht="18.75">
      <c r="A303" s="23" t="s">
        <v>626</v>
      </c>
      <c r="B303" s="19" t="s">
        <v>624</v>
      </c>
      <c r="C303" s="19" t="s">
        <v>627</v>
      </c>
      <c r="D303" s="19" t="s">
        <v>5</v>
      </c>
      <c r="E303" s="19">
        <v>44</v>
      </c>
      <c r="F303" s="19"/>
    </row>
    <row r="304" spans="1:6" ht="18.75">
      <c r="A304" s="23" t="s">
        <v>628</v>
      </c>
      <c r="B304" s="19" t="s">
        <v>624</v>
      </c>
      <c r="C304" s="19" t="s">
        <v>629</v>
      </c>
      <c r="D304" s="19" t="s">
        <v>5</v>
      </c>
      <c r="E304" s="19">
        <v>35</v>
      </c>
      <c r="F304" s="19"/>
    </row>
    <row r="305" spans="1:6" ht="18.75">
      <c r="A305" s="23" t="s">
        <v>630</v>
      </c>
      <c r="B305" s="19" t="s">
        <v>631</v>
      </c>
      <c r="C305" s="19" t="s">
        <v>632</v>
      </c>
      <c r="D305" s="19" t="s">
        <v>3</v>
      </c>
      <c r="E305" s="19">
        <v>46</v>
      </c>
      <c r="F305" s="19"/>
    </row>
    <row r="306" spans="1:6" ht="18.75">
      <c r="A306" s="23" t="s">
        <v>633</v>
      </c>
      <c r="B306" s="19" t="s">
        <v>631</v>
      </c>
      <c r="C306" s="19" t="s">
        <v>634</v>
      </c>
      <c r="D306" s="19" t="s">
        <v>3</v>
      </c>
      <c r="E306" s="19">
        <v>45</v>
      </c>
      <c r="F306" s="19"/>
    </row>
    <row r="307" spans="1:6" ht="18.75">
      <c r="A307" s="23" t="s">
        <v>635</v>
      </c>
      <c r="B307" s="19" t="s">
        <v>631</v>
      </c>
      <c r="C307" s="18" t="s">
        <v>636</v>
      </c>
      <c r="D307" s="18" t="s">
        <v>3</v>
      </c>
      <c r="E307" s="18">
        <v>42</v>
      </c>
      <c r="F307" s="19"/>
    </row>
    <row r="308" spans="1:6" ht="18.75">
      <c r="A308" s="23" t="s">
        <v>637</v>
      </c>
      <c r="B308" s="19" t="s">
        <v>631</v>
      </c>
      <c r="C308" s="18" t="s">
        <v>638</v>
      </c>
      <c r="D308" s="18" t="s">
        <v>3</v>
      </c>
      <c r="E308" s="18">
        <v>50</v>
      </c>
      <c r="F308" s="19"/>
    </row>
    <row r="309" spans="1:6" ht="18.75">
      <c r="A309" s="23" t="s">
        <v>639</v>
      </c>
      <c r="B309" s="19" t="s">
        <v>631</v>
      </c>
      <c r="C309" s="18" t="s">
        <v>640</v>
      </c>
      <c r="D309" s="18" t="s">
        <v>3</v>
      </c>
      <c r="E309" s="18">
        <v>37</v>
      </c>
      <c r="F309" s="19"/>
    </row>
    <row r="310" spans="1:6" ht="18.75">
      <c r="A310" s="23" t="s">
        <v>641</v>
      </c>
      <c r="B310" s="19" t="s">
        <v>631</v>
      </c>
      <c r="C310" s="18" t="s">
        <v>642</v>
      </c>
      <c r="D310" s="18" t="s">
        <v>3</v>
      </c>
      <c r="E310" s="18">
        <v>35</v>
      </c>
      <c r="F310" s="19"/>
    </row>
    <row r="311" spans="1:6" ht="18.75">
      <c r="A311" s="23" t="s">
        <v>643</v>
      </c>
      <c r="B311" s="19" t="s">
        <v>631</v>
      </c>
      <c r="C311" s="18" t="s">
        <v>644</v>
      </c>
      <c r="D311" s="18" t="s">
        <v>3</v>
      </c>
      <c r="E311" s="18">
        <v>49</v>
      </c>
      <c r="F311" s="19"/>
    </row>
    <row r="312" spans="1:6" ht="18.75">
      <c r="A312" s="23" t="s">
        <v>645</v>
      </c>
      <c r="B312" s="19" t="s">
        <v>631</v>
      </c>
      <c r="C312" s="18" t="s">
        <v>646</v>
      </c>
      <c r="D312" s="18" t="s">
        <v>3</v>
      </c>
      <c r="E312" s="18">
        <v>37</v>
      </c>
      <c r="F312" s="19"/>
    </row>
    <row r="313" spans="1:6" ht="20.25">
      <c r="A313" s="28" t="s">
        <v>647</v>
      </c>
      <c r="B313" s="29" t="s">
        <v>648</v>
      </c>
      <c r="C313" s="34" t="s">
        <v>649</v>
      </c>
      <c r="D313" s="34" t="s">
        <v>5</v>
      </c>
      <c r="E313" s="34">
        <v>31</v>
      </c>
      <c r="F313" s="30"/>
    </row>
    <row r="314" spans="1:6" ht="20.25">
      <c r="A314" s="28" t="s">
        <v>650</v>
      </c>
      <c r="B314" s="29" t="s">
        <v>648</v>
      </c>
      <c r="C314" s="34" t="s">
        <v>651</v>
      </c>
      <c r="D314" s="34" t="s">
        <v>5</v>
      </c>
      <c r="E314" s="34">
        <v>24</v>
      </c>
      <c r="F314" s="30"/>
    </row>
    <row r="315" spans="1:6" ht="20.25">
      <c r="A315" s="28" t="s">
        <v>652</v>
      </c>
      <c r="B315" s="29" t="s">
        <v>648</v>
      </c>
      <c r="C315" s="34" t="s">
        <v>653</v>
      </c>
      <c r="D315" s="34" t="s">
        <v>5</v>
      </c>
      <c r="E315" s="34">
        <v>26</v>
      </c>
      <c r="F315" s="30"/>
    </row>
    <row r="316" spans="1:6" ht="20.25">
      <c r="A316" s="28" t="s">
        <v>654</v>
      </c>
      <c r="B316" s="29" t="s">
        <v>648</v>
      </c>
      <c r="C316" s="34" t="s">
        <v>655</v>
      </c>
      <c r="D316" s="34" t="s">
        <v>5</v>
      </c>
      <c r="E316" s="34">
        <v>27</v>
      </c>
      <c r="F316" s="30"/>
    </row>
    <row r="317" spans="1:6" ht="20.25">
      <c r="A317" s="28" t="s">
        <v>656</v>
      </c>
      <c r="B317" s="29" t="s">
        <v>648</v>
      </c>
      <c r="C317" s="34" t="s">
        <v>657</v>
      </c>
      <c r="D317" s="34" t="s">
        <v>5</v>
      </c>
      <c r="E317" s="34">
        <v>29</v>
      </c>
      <c r="F317" s="30"/>
    </row>
  </sheetData>
  <mergeCells count="1">
    <mergeCell ref="A1:F1"/>
  </mergeCells>
  <phoneticPr fontId="1" type="noConversion"/>
  <printOptions gridLines="1"/>
  <pageMargins left="0.25" right="0.25" top="0.75" bottom="0.75" header="0.3" footer="0.3"/>
  <pageSetup paperSize="2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5" sqref="D5"/>
    </sheetView>
  </sheetViews>
  <sheetFormatPr defaultRowHeight="13.5"/>
  <cols>
    <col min="1" max="1" width="9" style="39"/>
    <col min="2" max="2" width="27.5" style="39" customWidth="1"/>
    <col min="3" max="3" width="11" style="39" customWidth="1"/>
    <col min="4" max="4" width="43.5" style="13" customWidth="1"/>
    <col min="5" max="5" width="52.875" style="13" customWidth="1"/>
    <col min="6" max="6" width="14.5" style="13" customWidth="1"/>
    <col min="7" max="16384" width="9" style="13"/>
  </cols>
  <sheetData>
    <row r="1" spans="1:6" ht="33.75">
      <c r="A1" s="42" t="s">
        <v>665</v>
      </c>
      <c r="B1" s="43"/>
      <c r="C1" s="43"/>
      <c r="D1" s="43"/>
      <c r="E1" s="44"/>
    </row>
    <row r="2" spans="1:6" s="39" customFormat="1" ht="33.75">
      <c r="A2" s="36" t="s">
        <v>13</v>
      </c>
      <c r="B2" s="36" t="s">
        <v>8</v>
      </c>
      <c r="C2" s="36" t="s">
        <v>14</v>
      </c>
      <c r="D2" s="36" t="s">
        <v>99</v>
      </c>
      <c r="E2" s="38" t="s">
        <v>666</v>
      </c>
    </row>
    <row r="3" spans="1:6" ht="33.75">
      <c r="A3" s="36">
        <v>1</v>
      </c>
      <c r="B3" s="36" t="s">
        <v>9</v>
      </c>
      <c r="C3" s="36">
        <v>65</v>
      </c>
      <c r="D3" s="37"/>
      <c r="F3" s="37"/>
    </row>
    <row r="4" spans="1:6" ht="33.75">
      <c r="A4" s="36">
        <v>2</v>
      </c>
      <c r="B4" s="36" t="s">
        <v>10</v>
      </c>
      <c r="C4" s="36">
        <v>1</v>
      </c>
      <c r="D4" s="37"/>
    </row>
    <row r="5" spans="1:6" ht="33.75">
      <c r="A5" s="36">
        <v>3</v>
      </c>
      <c r="B5" s="36" t="s">
        <v>11</v>
      </c>
      <c r="C5" s="36">
        <v>64</v>
      </c>
      <c r="D5" s="37"/>
    </row>
    <row r="6" spans="1:6" ht="33.75">
      <c r="A6" s="36">
        <v>4</v>
      </c>
      <c r="B6" s="36" t="s">
        <v>12</v>
      </c>
      <c r="C6" s="36">
        <v>31</v>
      </c>
      <c r="D6" s="37"/>
    </row>
    <row r="7" spans="1:6" ht="33.75">
      <c r="A7" s="36">
        <v>5</v>
      </c>
      <c r="B7" s="36" t="s">
        <v>659</v>
      </c>
      <c r="C7" s="36">
        <v>98</v>
      </c>
      <c r="D7" s="37"/>
    </row>
    <row r="8" spans="1:6" ht="33.75">
      <c r="A8" s="36">
        <v>6</v>
      </c>
      <c r="B8" s="36" t="s">
        <v>660</v>
      </c>
      <c r="C8" s="36">
        <v>19</v>
      </c>
      <c r="D8" s="37"/>
    </row>
    <row r="9" spans="1:6" ht="33.75">
      <c r="A9" s="36">
        <v>7</v>
      </c>
      <c r="B9" s="36" t="s">
        <v>661</v>
      </c>
      <c r="C9" s="36">
        <v>21</v>
      </c>
      <c r="D9" s="37"/>
    </row>
    <row r="10" spans="1:6" ht="33.75">
      <c r="A10" s="36">
        <v>8</v>
      </c>
      <c r="B10" s="36" t="s">
        <v>662</v>
      </c>
      <c r="C10" s="36">
        <v>3</v>
      </c>
      <c r="D10" s="37"/>
    </row>
    <row r="11" spans="1:6" ht="33.75">
      <c r="A11" s="36">
        <v>9</v>
      </c>
      <c r="B11" s="36" t="s">
        <v>663</v>
      </c>
      <c r="C11" s="36">
        <v>8</v>
      </c>
      <c r="D11" s="37"/>
    </row>
    <row r="12" spans="1:6" ht="33.75">
      <c r="A12" s="36">
        <v>10</v>
      </c>
      <c r="B12" s="36" t="s">
        <v>664</v>
      </c>
      <c r="C12" s="36">
        <v>5</v>
      </c>
      <c r="D12" s="37"/>
    </row>
    <row r="13" spans="1:6" ht="33.75">
      <c r="A13" s="36" t="s">
        <v>97</v>
      </c>
      <c r="B13" s="36"/>
      <c r="C13" s="36">
        <f>SUM(C3:C12)</f>
        <v>315</v>
      </c>
      <c r="D13" s="37"/>
    </row>
  </sheetData>
  <mergeCells count="1">
    <mergeCell ref="A1:E1"/>
  </mergeCells>
  <phoneticPr fontId="1" type="noConversion"/>
  <printOptions gridLines="1"/>
  <pageMargins left="0.25" right="0.25" top="0.75" bottom="0.75" header="0.3" footer="0.3"/>
  <pageSetup paperSize="2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D29" sqref="D2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名单</vt:lpstr>
      <vt:lpstr>部门表</vt:lpstr>
      <vt:lpstr>Sheet3</vt:lpstr>
      <vt:lpstr>名单!Print_Area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2014-09-24T03:25:48Z</cp:lastPrinted>
  <dcterms:created xsi:type="dcterms:W3CDTF">2013-05-20T02:42:47Z</dcterms:created>
  <dcterms:modified xsi:type="dcterms:W3CDTF">2014-09-25T02:56:10Z</dcterms:modified>
</cp:coreProperties>
</file>